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D:\Data Analysis-Course Data-X\Projects\Project Four (Marketing)\"/>
    </mc:Choice>
  </mc:AlternateContent>
  <xr:revisionPtr revIDLastSave="0" documentId="13_ncr:1_{05A13D35-B435-48D6-82AC-6325A73B2964}" xr6:coauthVersionLast="47" xr6:coauthVersionMax="47" xr10:uidLastSave="{00000000-0000-0000-0000-000000000000}"/>
  <bookViews>
    <workbookView xWindow="-110" yWindow="-110" windowWidth="19420" windowHeight="10560" firstSheet="3" activeTab="3" xr2:uid="{89A54E83-5312-4858-BAD6-E080C22A28B6}"/>
  </bookViews>
  <sheets>
    <sheet name="Sheet3" sheetId="4" r:id="rId1"/>
    <sheet name="face&amp;insta&amp;Snap" sheetId="7" r:id="rId2"/>
    <sheet name="Calculations" sheetId="1" r:id="rId3"/>
    <sheet name="OverView" sheetId="6" r:id="rId4"/>
    <sheet name="FaceBook" sheetId="5" r:id="rId5"/>
    <sheet name="Instagram" sheetId="8" r:id="rId6"/>
    <sheet name="Snapchat" sheetId="9" r:id="rId7"/>
  </sheets>
  <definedNames>
    <definedName name="_xlnm._FilterDatabase" localSheetId="1" hidden="1">'face&amp;insta&amp;Snap'!$AG$14:$AH$18</definedName>
    <definedName name="ExternalData_1" localSheetId="0" hidden="1">Sheet3!$A$3:$R$1003</definedName>
    <definedName name="Slicer_Campaign">#N/A</definedName>
    <definedName name="Slicer_Channel">#N/A</definedName>
    <definedName name="Slicer_Date_Hierarchy">#N/A</definedName>
  </definedNames>
  <calcPr calcId="191029"/>
  <pivotCaches>
    <pivotCache cacheId="511" r:id="rId8"/>
    <pivotCache cacheId="596" r:id="rId9"/>
    <pivotCache cacheId="647" r:id="rId10"/>
    <pivotCache cacheId="2282" r:id="rId11"/>
    <pivotCache cacheId="2285" r:id="rId12"/>
    <pivotCache cacheId="2288" r:id="rId13"/>
    <pivotCache cacheId="2291" r:id="rId14"/>
    <pivotCache cacheId="2294" r:id="rId15"/>
    <pivotCache cacheId="2297" r:id="rId16"/>
    <pivotCache cacheId="2300" r:id="rId17"/>
    <pivotCache cacheId="2303" r:id="rId18"/>
    <pivotCache cacheId="2306" r:id="rId19"/>
    <pivotCache cacheId="2309" r:id="rId20"/>
    <pivotCache cacheId="2312" r:id="rId21"/>
    <pivotCache cacheId="2315" r:id="rId22"/>
    <pivotCache cacheId="2318" r:id="rId23"/>
    <pivotCache cacheId="2321" r:id="rId24"/>
    <pivotCache cacheId="2324" r:id="rId25"/>
    <pivotCache cacheId="2327" r:id="rId26"/>
    <pivotCache cacheId="2330" r:id="rId27"/>
    <pivotCache cacheId="2333" r:id="rId28"/>
    <pivotCache cacheId="2336" r:id="rId29"/>
    <pivotCache cacheId="2339" r:id="rId30"/>
    <pivotCache cacheId="2342" r:id="rId31"/>
    <pivotCache cacheId="2345" r:id="rId32"/>
    <pivotCache cacheId="2348" r:id="rId33"/>
    <pivotCache cacheId="2351" r:id="rId34"/>
    <pivotCache cacheId="2354" r:id="rId35"/>
    <pivotCache cacheId="2357" r:id="rId36"/>
    <pivotCache cacheId="2360" r:id="rId37"/>
    <pivotCache cacheId="2363" r:id="rId38"/>
    <pivotCache cacheId="2366" r:id="rId39"/>
    <pivotCache cacheId="2369" r:id="rId40"/>
  </pivotCaches>
  <extLst>
    <ext xmlns:x14="http://schemas.microsoft.com/office/spreadsheetml/2009/9/main" uri="{876F7934-8845-4945-9796-88D515C7AA90}">
      <x14:pivotCaches>
        <pivotCache cacheId="514" r:id="rId41"/>
      </x14:pivotCaches>
    </ext>
    <ext xmlns:x14="http://schemas.microsoft.com/office/spreadsheetml/2009/9/main" uri="{BBE1A952-AA13-448e-AADC-164F8A28A991}">
      <x14:slicerCaches>
        <x14:slicerCache r:id="rId42"/>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75fbde16-787a-42ed-a27d-39b3b7f36775" name="data" connection="Query - data"/>
          <x15:modelTable id="Calendar" name="Calendar" connection="Connection"/>
        </x15:modelTables>
        <x15:modelRelationships>
          <x15:modelRelationship fromTable="data"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87E6B3-A8FF-4095-A810-F0DD0D3E428C}" name="Connection" type="104" refreshedVersion="0" background="1">
    <extLst>
      <ext xmlns:x15="http://schemas.microsoft.com/office/spreadsheetml/2010/11/main" uri="{DE250136-89BD-433C-8126-D09CA5730AF9}">
        <x15:connection id="Calendar"/>
      </ext>
    </extLst>
  </connection>
  <connection id="2" xr16:uid="{F78AF4D5-3B13-4787-9901-056E9F2034AA}" keepAlive="1" name="ModelConnection_ExternalData_1" description="Data Model" type="5" refreshedVersion="8" minRefreshableVersion="5" saveData="1">
    <dbPr connection="Data Model Connection" command="DRILLTHROUGH MAXROWS 1000 SELECT FROM [Model] WHERE (([Measures].[Likes],[Calendar].[Month].&amp;[March])) RETURN [$data].[Campaign],[$data].[Date],[$data].[City/Location],[$data].[Latitude],[$data].[Longitude],[$data].[Channel],[$data].[Device],[$data].[Ad],[$data].[Impressions],[$data].[CTR, %],[$data].[Clicks],[$data].[Daily Average CPC],[$data].[Spend, GBP],[$data].[Conversions],[$data].[Total conversion value, GBP],[$data].[Likes (Reactions)],[$data].[Shares],[$data].[Comments]" commandType="4"/>
    <extLst>
      <ext xmlns:x15="http://schemas.microsoft.com/office/spreadsheetml/2010/11/main" uri="{DE250136-89BD-433C-8126-D09CA5730AF9}">
        <x15:connection id="" model="1"/>
      </ext>
    </extLst>
  </connection>
  <connection id="3" xr16:uid="{9523761D-9A67-41A9-BAB3-D98AB6940BB0}" name="Query - data" description="Connection to the 'data' query in the workbook." type="100" refreshedVersion="8" minRefreshableVersion="5">
    <extLst>
      <ext xmlns:x15="http://schemas.microsoft.com/office/spreadsheetml/2010/11/main" uri="{DE250136-89BD-433C-8126-D09CA5730AF9}">
        <x15:connection id="b16eeb64-715a-4ad5-93d3-72cd568b5d20"/>
      </ext>
    </extLst>
  </connection>
  <connection id="4" xr16:uid="{EDFAF18D-F80C-4F5E-8B2E-96BB5C2CDE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6">
    <s v="ThisWorkbookDataModel"/>
    <s v="{[Calendar].[Date Hierarchy].[All]}"/>
    <s v="{[data].[Channel].&amp;[Facebook]}"/>
    <s v="{[data].[Channel].&amp;[Instagram]}"/>
    <s v="{[data].[Channel].&amp;[Pinterest]}"/>
    <s v="{[data].[Channel].[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<sst xmlns="http://schemas.openxmlformats.org/spreadsheetml/2006/main" count="5345" uniqueCount="79">
  <si>
    <t>Conversions Amount</t>
  </si>
  <si>
    <t>Likes</t>
  </si>
  <si>
    <t>#Comments</t>
  </si>
  <si>
    <t>#Shares</t>
  </si>
  <si>
    <t>Total Impressions</t>
  </si>
  <si>
    <t>Spend Amount</t>
  </si>
  <si>
    <t>Row Labels</t>
  </si>
  <si>
    <t>March</t>
  </si>
  <si>
    <t>April</t>
  </si>
  <si>
    <t>May</t>
  </si>
  <si>
    <t>June</t>
  </si>
  <si>
    <t>July</t>
  </si>
  <si>
    <t>August</t>
  </si>
  <si>
    <t>September</t>
  </si>
  <si>
    <t>October</t>
  </si>
  <si>
    <t>November</t>
  </si>
  <si>
    <t>Grand Total</t>
  </si>
  <si>
    <t>CTR</t>
  </si>
  <si>
    <t>Facebook</t>
  </si>
  <si>
    <t>Instagram</t>
  </si>
  <si>
    <t>Pinterest</t>
  </si>
  <si>
    <t>Discount</t>
  </si>
  <si>
    <t>Manchester</t>
  </si>
  <si>
    <t>Cilcks</t>
  </si>
  <si>
    <t>Desktop</t>
  </si>
  <si>
    <t>Mobile</t>
  </si>
  <si>
    <t>data[Campaign]</t>
  </si>
  <si>
    <t>data[Date]</t>
  </si>
  <si>
    <t>data[City/Location]</t>
  </si>
  <si>
    <t>data[Latitude]</t>
  </si>
  <si>
    <t>data[Longitude]</t>
  </si>
  <si>
    <t>data[Channel]</t>
  </si>
  <si>
    <t>data[Device]</t>
  </si>
  <si>
    <t>data[Ad]</t>
  </si>
  <si>
    <t>data[Impressions]</t>
  </si>
  <si>
    <t>data[CTR, %]</t>
  </si>
  <si>
    <t>data[Clicks]</t>
  </si>
  <si>
    <t>data[Daily Average CPC]</t>
  </si>
  <si>
    <t>data[Spend, GBP]</t>
  </si>
  <si>
    <t>data[Conversions]</t>
  </si>
  <si>
    <t>data[Total conversion value, GBP]</t>
  </si>
  <si>
    <t>data[Likes (Reactions)]</t>
  </si>
  <si>
    <t>data[Shares]</t>
  </si>
  <si>
    <t>data[Comments]</t>
  </si>
  <si>
    <t>Spring</t>
  </si>
  <si>
    <t>Birmingham</t>
  </si>
  <si>
    <t>Collection</t>
  </si>
  <si>
    <t>London</t>
  </si>
  <si>
    <t>Data returned for Likes, March (First 1000 rows).</t>
  </si>
  <si>
    <t>All</t>
  </si>
  <si>
    <t>Date Hierarchy</t>
  </si>
  <si>
    <t>Fall</t>
  </si>
  <si>
    <t>Summer</t>
  </si>
  <si>
    <t>Column Labels</t>
  </si>
  <si>
    <t>Channel</t>
  </si>
  <si>
    <t>total Impression(Face)</t>
  </si>
  <si>
    <t>Conversation Amount(Face)</t>
  </si>
  <si>
    <t>likes(face)</t>
  </si>
  <si>
    <t>Comments(face)</t>
  </si>
  <si>
    <t>Shares(face)</t>
  </si>
  <si>
    <t>FaceBook</t>
  </si>
  <si>
    <t>Comments</t>
  </si>
  <si>
    <t>likes</t>
  </si>
  <si>
    <t>Shares</t>
  </si>
  <si>
    <t>SpendAmount</t>
  </si>
  <si>
    <t>December</t>
  </si>
  <si>
    <t>LM Conversation (Face)</t>
  </si>
  <si>
    <t>total Impression(insta)</t>
  </si>
  <si>
    <t>Conversation Amount(Insta)</t>
  </si>
  <si>
    <t>likes(insta)</t>
  </si>
  <si>
    <t>Comments(insta)</t>
  </si>
  <si>
    <t>Shares(insta)</t>
  </si>
  <si>
    <t>SpendAmount(insta)</t>
  </si>
  <si>
    <t>total Impression(snap)</t>
  </si>
  <si>
    <t>Conversation Amount(snap)</t>
  </si>
  <si>
    <t>likes(snap)</t>
  </si>
  <si>
    <t>Comments(snap)</t>
  </si>
  <si>
    <t>Shares(snap)</t>
  </si>
  <si>
    <t>SpendAmount(snap)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</si>
</sst>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0"/>
    <numFmt numFmtId="165" formatCode="0,&quot;K&quot;"/>
    <numFmt numFmtId="166" formatCode="0,&quot;k&quot;"/>
    <numFmt numFmtId="167" formatCode="0.0,&quot;k&quot;"/>
  </numFmts>
  <fonts count="3" x14ac:knownFonts="1">
    <font>
      <sz val="11"/>
      <color theme="1"/>
      <name val="Aptos Narrow"/>
      <family val="2"/>
      <scheme val="minor"/>
    </font>
    <font>
      <b/>
      <sz val="11"/>
      <color theme="1"/>
      <name val="Aptos Narrow"/>
      <family val="2"/>
      <scheme val="minor"/>
    </font>
    <font>
      <sz val="24"/>
      <color theme="0"/>
      <name val="Aptos Narrow"/>
      <family val="2"/>
      <scheme val="minor"/>
    </font>
  </fonts>
  <fills count="5">
    <fill>
      <patternFill patternType="none"/>
    </fill>
    <fill>
      <patternFill patternType="gray125"/>
    </fill>
    <fill>
      <patternFill patternType="solid">
        <fgColor rgb="FFF7F7F7"/>
        <bgColor indexed="64"/>
      </patternFill>
    </fill>
    <fill>
      <patternFill patternType="solid">
        <fgColor theme="3"/>
        <bgColor indexed="64"/>
      </patternFill>
    </fill>
    <fill>
      <patternFill patternType="solid">
        <fgColor theme="6"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164" fontId="0" fillId="0" borderId="0" xfId="0" applyNumberFormat="1"/>
    <xf numFmtId="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2" xfId="0" applyFill="1" applyBorder="1"/>
    <xf numFmtId="0" fontId="0" fillId="2" borderId="3" xfId="0" applyFill="1" applyBorder="1"/>
    <xf numFmtId="0" fontId="0" fillId="2" borderId="5" xfId="0" applyFill="1" applyBorder="1"/>
    <xf numFmtId="0" fontId="0" fillId="2" borderId="7" xfId="0" applyFill="1" applyBorder="1"/>
    <xf numFmtId="0" fontId="0" fillId="2" borderId="8" xfId="0" applyFill="1" applyBorder="1"/>
    <xf numFmtId="2" fontId="0" fillId="0" borderId="0" xfId="0" applyNumberFormat="1"/>
    <xf numFmtId="0" fontId="0" fillId="2" borderId="0" xfId="0" applyFill="1"/>
    <xf numFmtId="0" fontId="0" fillId="2" borderId="1" xfId="0" applyFill="1" applyBorder="1"/>
    <xf numFmtId="0" fontId="0" fillId="2" borderId="4" xfId="0" applyFill="1" applyBorder="1"/>
    <xf numFmtId="0" fontId="0" fillId="2" borderId="6" xfId="0" applyFill="1" applyBorder="1"/>
    <xf numFmtId="0" fontId="0" fillId="0" borderId="0" xfId="0" applyAlignment="1">
      <alignment horizontal="left" indent="1"/>
    </xf>
    <xf numFmtId="14" fontId="0" fillId="0" borderId="0" xfId="0" applyNumberFormat="1"/>
    <xf numFmtId="0" fontId="1" fillId="0" borderId="0" xfId="0" applyFont="1"/>
    <xf numFmtId="167" fontId="0" fillId="0" borderId="0" xfId="0" applyNumberFormat="1"/>
    <xf numFmtId="3" fontId="0" fillId="0" borderId="0" xfId="0" applyNumberFormat="1"/>
    <xf numFmtId="0" fontId="0" fillId="3" borderId="0" xfId="0" applyFill="1" applyAlignment="1">
      <alignment horizontal="center"/>
    </xf>
    <xf numFmtId="0" fontId="2" fillId="4" borderId="0" xfId="0" applyFont="1" applyFill="1" applyAlignment="1">
      <alignment horizontal="center" vertical="center"/>
    </xf>
    <xf numFmtId="0" fontId="0" fillId="0" borderId="0" xfId="0" applyNumberFormat="1"/>
  </cellXfs>
  <cellStyles count="1">
    <cellStyle name="Normal" xfId="0" builtinId="0"/>
  </cellStyles>
  <dxfs count="282">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0" formatCode="General"/>
    </dxf>
    <dxf>
      <numFmt numFmtId="0" formatCode="General"/>
    </dxf>
    <dxf>
      <numFmt numFmtId="0" formatCode="General"/>
    </dxf>
    <dxf>
      <numFmt numFmtId="0" formatCode="General"/>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166" formatCode="0,&quot;k&quot;"/>
    </dxf>
    <dxf>
      <numFmt numFmtId="166" formatCode="0,&quot;k&quot;"/>
    </dxf>
    <dxf>
      <numFmt numFmtId="166" formatCode="0,&quot;k&quot;"/>
    </dxf>
    <dxf>
      <numFmt numFmtId="167" formatCode="0.0,&quot;k&quot;"/>
    </dxf>
    <dxf>
      <numFmt numFmtId="2" formatCode="0.00"/>
    </dxf>
    <dxf>
      <numFmt numFmtId="19" formatCode="m/d/yyyy"/>
    </dxf>
    <dxf>
      <fill>
        <patternFill>
          <bgColor theme="1" tint="4.9989318521683403E-2"/>
        </patternFill>
      </fill>
    </dxf>
  </dxfs>
  <tableStyles count="5" defaultTableStyle="TableStyleMedium2" defaultPivotStyle="PivotStyleLight16">
    <tableStyle name="Slicer Style 1" pivot="0" table="0" count="1" xr9:uid="{0FBA3F09-03F6-4446-9995-C1A835C89267}"/>
    <tableStyle name="Slicer Style 2" pivot="0" table="0" count="1" xr9:uid="{BBB77736-3718-46E9-AC3F-FAB5CF049F85}"/>
    <tableStyle name="Slicer Style 3" pivot="0" table="0" count="1" xr9:uid="{92938280-9936-4CC5-A463-2999D1F6862B}"/>
    <tableStyle name="Slicer Style 4" pivot="0" table="0" count="1" xr9:uid="{35BD3AD7-F42F-46F9-A4E1-AB569DD9A940}"/>
    <tableStyle name="Slicer Style 5" pivot="0" table="0" count="6" xr9:uid="{D14D1AF9-1FFD-4F7C-82B1-CAAEBA791492}">
      <tableStyleElement type="wholeTable" dxfId="281"/>
    </tableStyle>
  </tableStyles>
  <colors>
    <mruColors>
      <color rgb="FFEB5B00"/>
      <color rgb="FFE81A4B"/>
      <color rgb="FFFDE503"/>
      <color rgb="FFFFB200"/>
      <color rgb="FF003092"/>
      <color rgb="FF640D5F"/>
      <color rgb="FFD62B77"/>
      <color rgb="FFF7374F"/>
      <color rgb="FF27548A"/>
      <color rgb="FF00879E"/>
    </mruColors>
  </colors>
  <extLst>
    <ext xmlns:x14="http://schemas.microsoft.com/office/spreadsheetml/2009/9/main" uri="{46F421CA-312F-682f-3DD2-61675219B42D}">
      <x14:dxfs count="9">
        <dxf>
          <fill>
            <patternFill>
              <bgColor theme="5" tint="0.39994506668294322"/>
            </patternFill>
          </fill>
        </dxf>
        <dxf>
          <fill>
            <patternFill>
              <bgColor theme="5" tint="0.59996337778862885"/>
            </patternFill>
          </fill>
        </dxf>
        <dxf>
          <fill>
            <patternFill>
              <bgColor theme="5" tint="0.39994506668294322"/>
            </patternFill>
          </fill>
        </dxf>
        <dxf>
          <fill>
            <patternFill>
              <bgColor theme="5"/>
            </patternFill>
          </fill>
        </dxf>
        <dxf>
          <fill>
            <patternFill>
              <bgColor theme="4"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8"/>
          </x14:slicerStyleElements>
        </x14:slicerStyle>
        <x14:slicerStyle name="Slicer Style 2">
          <x14:slicerStyleElements>
            <x14:slicerStyleElement type="unselectedItemWithData" dxfId="7"/>
          </x14:slicerStyleElements>
        </x14:slicerStyle>
        <x14:slicerStyle name="Slicer Style 3">
          <x14:slicerStyleElements>
            <x14:slicerStyleElement type="unselectedItemWithNoData" dxfId="6"/>
          </x14:slicerStyleElements>
        </x14:slicerStyle>
        <x14:slicerStyle name="Slicer Style 4">
          <x14:slicerStyleElements>
            <x14:slicerStyleElement type="hoveredSelectedItemWithNoData" dxfId="5"/>
          </x14:slicerStyleElements>
        </x14:slicerStyle>
        <x14:slicerStyle name="Slicer Style 5">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microsoft.com/office/2007/relationships/slicerCache" Target="slicerCaches/slicerCache1.xml"/><Relationship Id="rId47" Type="http://schemas.openxmlformats.org/officeDocument/2006/relationships/styles" Target="styles.xml"/><Relationship Id="rId63" Type="http://schemas.openxmlformats.org/officeDocument/2006/relationships/customXml" Target="../customXml/item12.xml"/><Relationship Id="rId68" Type="http://schemas.openxmlformats.org/officeDocument/2006/relationships/customXml" Target="../customXml/item17.xml"/><Relationship Id="rId84" Type="http://schemas.openxmlformats.org/officeDocument/2006/relationships/customXml" Target="../customXml/item33.xml"/><Relationship Id="rId89" Type="http://schemas.openxmlformats.org/officeDocument/2006/relationships/customXml" Target="../customXml/item38.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customXml" Target="../customXml/item2.xml"/><Relationship Id="rId58" Type="http://schemas.openxmlformats.org/officeDocument/2006/relationships/customXml" Target="../customXml/item7.xml"/><Relationship Id="rId74" Type="http://schemas.openxmlformats.org/officeDocument/2006/relationships/customXml" Target="../customXml/item23.xml"/><Relationship Id="rId79" Type="http://schemas.openxmlformats.org/officeDocument/2006/relationships/customXml" Target="../customXml/item28.xml"/><Relationship Id="rId102" Type="http://schemas.openxmlformats.org/officeDocument/2006/relationships/customXml" Target="../customXml/item51.xml"/><Relationship Id="rId5" Type="http://schemas.openxmlformats.org/officeDocument/2006/relationships/worksheet" Target="worksheets/sheet5.xml"/><Relationship Id="rId90" Type="http://schemas.openxmlformats.org/officeDocument/2006/relationships/customXml" Target="../customXml/item39.xml"/><Relationship Id="rId95" Type="http://schemas.openxmlformats.org/officeDocument/2006/relationships/customXml" Target="../customXml/item44.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microsoft.com/office/2007/relationships/slicerCache" Target="slicerCaches/slicerCache2.xml"/><Relationship Id="rId48" Type="http://schemas.openxmlformats.org/officeDocument/2006/relationships/sharedStrings" Target="sharedStrings.xml"/><Relationship Id="rId64" Type="http://schemas.openxmlformats.org/officeDocument/2006/relationships/customXml" Target="../customXml/item13.xml"/><Relationship Id="rId69" Type="http://schemas.openxmlformats.org/officeDocument/2006/relationships/customXml" Target="../customXml/item18.xml"/><Relationship Id="rId80" Type="http://schemas.openxmlformats.org/officeDocument/2006/relationships/customXml" Target="../customXml/item29.xml"/><Relationship Id="rId85" Type="http://schemas.openxmlformats.org/officeDocument/2006/relationships/customXml" Target="../customXml/item34.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46" Type="http://schemas.openxmlformats.org/officeDocument/2006/relationships/connections" Target="connections.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54" Type="http://schemas.openxmlformats.org/officeDocument/2006/relationships/customXml" Target="../customXml/item3.xml"/><Relationship Id="rId62" Type="http://schemas.openxmlformats.org/officeDocument/2006/relationships/customXml" Target="../customXml/item11.xml"/><Relationship Id="rId70" Type="http://schemas.openxmlformats.org/officeDocument/2006/relationships/customXml" Target="../customXml/item19.xml"/><Relationship Id="rId75" Type="http://schemas.openxmlformats.org/officeDocument/2006/relationships/customXml" Target="../customXml/item24.xml"/><Relationship Id="rId83" Type="http://schemas.openxmlformats.org/officeDocument/2006/relationships/customXml" Target="../customXml/item32.xml"/><Relationship Id="rId88" Type="http://schemas.openxmlformats.org/officeDocument/2006/relationships/customXml" Target="../customXml/item37.xml"/><Relationship Id="rId91" Type="http://schemas.openxmlformats.org/officeDocument/2006/relationships/customXml" Target="../customXml/item40.xml"/><Relationship Id="rId96"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CacheDefinition" Target="pivotCache/pivotCacheDefinition29.xml"/><Relationship Id="rId49" Type="http://schemas.openxmlformats.org/officeDocument/2006/relationships/sheetMetadata" Target="metadata.xml"/><Relationship Id="rId57" Type="http://schemas.openxmlformats.org/officeDocument/2006/relationships/customXml" Target="../customXml/item6.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microsoft.com/office/2007/relationships/slicerCache" Target="slicerCaches/slicerCache3.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73" Type="http://schemas.openxmlformats.org/officeDocument/2006/relationships/customXml" Target="../customXml/item22.xml"/><Relationship Id="rId78" Type="http://schemas.openxmlformats.org/officeDocument/2006/relationships/customXml" Target="../customXml/item27.xml"/><Relationship Id="rId81" Type="http://schemas.openxmlformats.org/officeDocument/2006/relationships/customXml" Target="../customXml/item30.xml"/><Relationship Id="rId86" Type="http://schemas.openxmlformats.org/officeDocument/2006/relationships/customXml" Target="../customXml/item35.xml"/><Relationship Id="rId94" Type="http://schemas.openxmlformats.org/officeDocument/2006/relationships/customXml" Target="../customXml/item43.xml"/><Relationship Id="rId99" Type="http://schemas.openxmlformats.org/officeDocument/2006/relationships/customXml" Target="../customXml/item48.xml"/><Relationship Id="rId101"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34" Type="http://schemas.openxmlformats.org/officeDocument/2006/relationships/pivotCacheDefinition" Target="pivotCache/pivotCacheDefinition27.xml"/><Relationship Id="rId50" Type="http://schemas.openxmlformats.org/officeDocument/2006/relationships/powerPivotData" Target="model/item.data"/><Relationship Id="rId55" Type="http://schemas.openxmlformats.org/officeDocument/2006/relationships/customXml" Target="../customXml/item4.xml"/><Relationship Id="rId76" Type="http://schemas.openxmlformats.org/officeDocument/2006/relationships/customXml" Target="../customXml/item25.xml"/><Relationship Id="rId97" Type="http://schemas.openxmlformats.org/officeDocument/2006/relationships/customXml" Target="../customXml/item46.xml"/><Relationship Id="rId7" Type="http://schemas.openxmlformats.org/officeDocument/2006/relationships/worksheet" Target="worksheets/sheet7.xml"/><Relationship Id="rId71" Type="http://schemas.openxmlformats.org/officeDocument/2006/relationships/customXml" Target="../customXml/item20.xml"/><Relationship Id="rId92" Type="http://schemas.openxmlformats.org/officeDocument/2006/relationships/customXml" Target="../customXml/item41.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pivotCacheDefinition" Target="pivotCache/pivotCacheDefinition33.xml"/><Relationship Id="rId45" Type="http://schemas.openxmlformats.org/officeDocument/2006/relationships/theme" Target="theme/theme1.xml"/><Relationship Id="rId66" Type="http://schemas.openxmlformats.org/officeDocument/2006/relationships/customXml" Target="../customXml/item15.xml"/><Relationship Id="rId87" Type="http://schemas.openxmlformats.org/officeDocument/2006/relationships/customXml" Target="../customXml/item36.xml"/><Relationship Id="rId61" Type="http://schemas.openxmlformats.org/officeDocument/2006/relationships/customXml" Target="../customXml/item10.xml"/><Relationship Id="rId82" Type="http://schemas.openxmlformats.org/officeDocument/2006/relationships/customXml" Target="../customXml/item31.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customXml" Target="../customXml/item5.xml"/><Relationship Id="rId77" Type="http://schemas.openxmlformats.org/officeDocument/2006/relationships/customXml" Target="../customXml/item26.xml"/><Relationship Id="rId100" Type="http://schemas.openxmlformats.org/officeDocument/2006/relationships/customXml" Target="../customXml/item49.xml"/><Relationship Id="rId8" Type="http://schemas.openxmlformats.org/officeDocument/2006/relationships/pivotCacheDefinition" Target="pivotCache/pivotCacheDefinition1.xml"/><Relationship Id="rId51" Type="http://schemas.openxmlformats.org/officeDocument/2006/relationships/calcChain" Target="calcChain.xml"/><Relationship Id="rId72" Type="http://schemas.openxmlformats.org/officeDocument/2006/relationships/customXml" Target="../customXml/item21.xml"/><Relationship Id="rId93" Type="http://schemas.openxmlformats.org/officeDocument/2006/relationships/customXml" Target="../customXml/item42.xml"/><Relationship Id="rId98" Type="http://schemas.openxmlformats.org/officeDocument/2006/relationships/customXml" Target="../customXml/item4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[Marketing.xlsx]Calculations!Conversions &amp; Spend By month</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Conversion</a:t>
            </a:r>
            <a:r>
              <a:rPr lang="en-GB" baseline="0">
                <a:solidFill>
                  <a:schemeClr val="tx1"/>
                </a:solidFill>
              </a:rPr>
              <a:t> &amp; Spend Per Month</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tailEnd type="arrow" w="med"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Calculations!$C$7</c:f>
              <c:strCache>
                <c:ptCount val="1"/>
                <c:pt idx="0">
                  <c:v>Conversions Amount</c:v>
                </c:pt>
              </c:strCache>
            </c:strRef>
          </c:tx>
          <c:spPr>
            <a:solidFill>
              <a:schemeClr val="tx1"/>
            </a:solidFill>
            <a:ln>
              <a:noFill/>
            </a:ln>
            <a:effectLst/>
          </c:spPr>
          <c:invertIfNegative val="0"/>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Calculations!$C$8:$C$17</c:f>
              <c:numCache>
                <c:formatCode>0,"K"</c:formatCode>
                <c:ptCount val="9"/>
                <c:pt idx="0">
                  <c:v>162820.59599999996</c:v>
                </c:pt>
                <c:pt idx="1">
                  <c:v>165200.42799999999</c:v>
                </c:pt>
                <c:pt idx="2">
                  <c:v>170264.11999999991</c:v>
                </c:pt>
                <c:pt idx="3">
                  <c:v>160689.97600000017</c:v>
                </c:pt>
                <c:pt idx="4">
                  <c:v>166387.28399999993</c:v>
                </c:pt>
                <c:pt idx="5">
                  <c:v>157332.00000000006</c:v>
                </c:pt>
                <c:pt idx="6">
                  <c:v>236347.64000000025</c:v>
                </c:pt>
                <c:pt idx="7">
                  <c:v>254070.02800000008</c:v>
                </c:pt>
                <c:pt idx="8">
                  <c:v>258588.36400000026</c:v>
                </c:pt>
              </c:numCache>
            </c:numRef>
          </c:val>
          <c:extLst>
            <c:ext xmlns:c16="http://schemas.microsoft.com/office/drawing/2014/chart" uri="{C3380CC4-5D6E-409C-BE32-E72D297353CC}">
              <c16:uniqueId val="{00000002-EF27-48C0-BE05-7634484BDBBD}"/>
            </c:ext>
          </c:extLst>
        </c:ser>
        <c:dLbls>
          <c:showLegendKey val="0"/>
          <c:showVal val="1"/>
          <c:showCatName val="0"/>
          <c:showSerName val="0"/>
          <c:showPercent val="0"/>
          <c:showBubbleSize val="0"/>
        </c:dLbls>
        <c:gapWidth val="219"/>
        <c:axId val="437121823"/>
        <c:axId val="437120863"/>
      </c:barChart>
      <c:lineChart>
        <c:grouping val="standard"/>
        <c:varyColors val="0"/>
        <c:ser>
          <c:idx val="1"/>
          <c:order val="1"/>
          <c:tx>
            <c:strRef>
              <c:f>Calculations!$D$7</c:f>
              <c:strCache>
                <c:ptCount val="1"/>
                <c:pt idx="0">
                  <c:v>Spend Amount</c:v>
                </c:pt>
              </c:strCache>
            </c:strRef>
          </c:tx>
          <c:spPr>
            <a:ln w="28575" cap="rnd">
              <a:solidFill>
                <a:schemeClr val="accent2"/>
              </a:solidFill>
              <a:round/>
              <a:tailEnd type="arrow" w="med" len="lg"/>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Calculations!$D$8:$D$17</c:f>
              <c:numCache>
                <c:formatCode>0,"k"</c:formatCode>
                <c:ptCount val="9"/>
                <c:pt idx="0">
                  <c:v>15317.432858018015</c:v>
                </c:pt>
                <c:pt idx="1">
                  <c:v>16650.066574419976</c:v>
                </c:pt>
                <c:pt idx="2">
                  <c:v>17587.021097764984</c:v>
                </c:pt>
                <c:pt idx="3">
                  <c:v>11415.163222247997</c:v>
                </c:pt>
                <c:pt idx="4">
                  <c:v>11528.173383486515</c:v>
                </c:pt>
                <c:pt idx="5">
                  <c:v>11438.275419397483</c:v>
                </c:pt>
                <c:pt idx="6">
                  <c:v>27063.122619565002</c:v>
                </c:pt>
                <c:pt idx="7">
                  <c:v>26694.397011869969</c:v>
                </c:pt>
                <c:pt idx="8">
                  <c:v>25556.414775569992</c:v>
                </c:pt>
              </c:numCache>
            </c:numRef>
          </c:val>
          <c:smooth val="1"/>
          <c:extLst>
            <c:ext xmlns:c16="http://schemas.microsoft.com/office/drawing/2014/chart" uri="{C3380CC4-5D6E-409C-BE32-E72D297353CC}">
              <c16:uniqueId val="{00000003-EF27-48C0-BE05-7634484BDBBD}"/>
            </c:ext>
          </c:extLst>
        </c:ser>
        <c:dLbls>
          <c:showLegendKey val="0"/>
          <c:showVal val="0"/>
          <c:showCatName val="0"/>
          <c:showSerName val="0"/>
          <c:showPercent val="0"/>
          <c:showBubbleSize val="0"/>
        </c:dLbls>
        <c:marker val="1"/>
        <c:smooth val="0"/>
        <c:axId val="18000640"/>
        <c:axId val="17994400"/>
      </c:lineChart>
      <c:catAx>
        <c:axId val="4371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37120863"/>
        <c:crosses val="autoZero"/>
        <c:auto val="1"/>
        <c:lblAlgn val="ctr"/>
        <c:lblOffset val="100"/>
        <c:noMultiLvlLbl val="0"/>
      </c:catAx>
      <c:valAx>
        <c:axId val="437120863"/>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21823"/>
        <c:crosses val="autoZero"/>
        <c:crossBetween val="between"/>
      </c:valAx>
      <c:valAx>
        <c:axId val="17994400"/>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640"/>
        <c:crosses val="max"/>
        <c:crossBetween val="between"/>
      </c:valAx>
      <c:catAx>
        <c:axId val="18000640"/>
        <c:scaling>
          <c:orientation val="minMax"/>
        </c:scaling>
        <c:delete val="1"/>
        <c:axPos val="b"/>
        <c:numFmt formatCode="General" sourceLinked="1"/>
        <c:majorTickMark val="out"/>
        <c:minorTickMark val="none"/>
        <c:tickLblPos val="nextTo"/>
        <c:crossAx val="1799440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[Marketing.xlsx]Calculations!Conversions &amp; Spend By month</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solidFill>
                  <a:schemeClr val="tx1"/>
                </a:solidFill>
              </a:rPr>
              <a:t>Conversion</a:t>
            </a:r>
            <a:r>
              <a:rPr lang="en-GB" sz="1600" baseline="0">
                <a:solidFill>
                  <a:schemeClr val="tx1"/>
                </a:solidFill>
              </a:rPr>
              <a:t> &amp; Spend Per Month</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tailEnd type="arrow"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Calculations!$C$7</c:f>
              <c:strCache>
                <c:ptCount val="1"/>
                <c:pt idx="0">
                  <c:v>Conversions Amount</c:v>
                </c:pt>
              </c:strCache>
            </c:strRef>
          </c:tx>
          <c:spPr>
            <a:solidFill>
              <a:srgbClr val="000000"/>
            </a:solidFill>
            <a:ln>
              <a:noFill/>
            </a:ln>
            <a:effectLst/>
          </c:spPr>
          <c:invertIfNegative val="0"/>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Calculations!$C$8:$C$17</c:f>
              <c:numCache>
                <c:formatCode>0,"K"</c:formatCode>
                <c:ptCount val="9"/>
                <c:pt idx="0">
                  <c:v>162820.59599999996</c:v>
                </c:pt>
                <c:pt idx="1">
                  <c:v>165200.42799999999</c:v>
                </c:pt>
                <c:pt idx="2">
                  <c:v>170264.11999999991</c:v>
                </c:pt>
                <c:pt idx="3">
                  <c:v>160689.97600000017</c:v>
                </c:pt>
                <c:pt idx="4">
                  <c:v>166387.28399999993</c:v>
                </c:pt>
                <c:pt idx="5">
                  <c:v>157332.00000000006</c:v>
                </c:pt>
                <c:pt idx="6">
                  <c:v>236347.64000000025</c:v>
                </c:pt>
                <c:pt idx="7">
                  <c:v>254070.02800000008</c:v>
                </c:pt>
                <c:pt idx="8">
                  <c:v>258588.36400000026</c:v>
                </c:pt>
              </c:numCache>
            </c:numRef>
          </c:val>
          <c:extLst>
            <c:ext xmlns:c16="http://schemas.microsoft.com/office/drawing/2014/chart" uri="{C3380CC4-5D6E-409C-BE32-E72D297353CC}">
              <c16:uniqueId val="{00000005-EA81-4817-BC2F-CDD9BADC55DB}"/>
            </c:ext>
          </c:extLst>
        </c:ser>
        <c:dLbls>
          <c:showLegendKey val="0"/>
          <c:showVal val="1"/>
          <c:showCatName val="0"/>
          <c:showSerName val="0"/>
          <c:showPercent val="0"/>
          <c:showBubbleSize val="0"/>
        </c:dLbls>
        <c:gapWidth val="219"/>
        <c:axId val="437121823"/>
        <c:axId val="437120863"/>
      </c:barChart>
      <c:lineChart>
        <c:grouping val="standard"/>
        <c:varyColors val="0"/>
        <c:ser>
          <c:idx val="1"/>
          <c:order val="1"/>
          <c:tx>
            <c:strRef>
              <c:f>Calculations!$D$7</c:f>
              <c:strCache>
                <c:ptCount val="1"/>
                <c:pt idx="0">
                  <c:v>Spend Amount</c:v>
                </c:pt>
              </c:strCache>
            </c:strRef>
          </c:tx>
          <c:spPr>
            <a:ln w="28575" cap="rnd">
              <a:solidFill>
                <a:schemeClr val="accent2"/>
              </a:solidFill>
              <a:round/>
              <a:tailEnd type="arrow"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Calculations!$D$8:$D$17</c:f>
              <c:numCache>
                <c:formatCode>0,"k"</c:formatCode>
                <c:ptCount val="9"/>
                <c:pt idx="0">
                  <c:v>15317.432858018015</c:v>
                </c:pt>
                <c:pt idx="1">
                  <c:v>16650.066574419976</c:v>
                </c:pt>
                <c:pt idx="2">
                  <c:v>17587.021097764984</c:v>
                </c:pt>
                <c:pt idx="3">
                  <c:v>11415.163222247997</c:v>
                </c:pt>
                <c:pt idx="4">
                  <c:v>11528.173383486515</c:v>
                </c:pt>
                <c:pt idx="5">
                  <c:v>11438.275419397483</c:v>
                </c:pt>
                <c:pt idx="6">
                  <c:v>27063.122619565002</c:v>
                </c:pt>
                <c:pt idx="7">
                  <c:v>26694.397011869969</c:v>
                </c:pt>
                <c:pt idx="8">
                  <c:v>25556.414775569992</c:v>
                </c:pt>
              </c:numCache>
            </c:numRef>
          </c:val>
          <c:smooth val="1"/>
          <c:extLst>
            <c:ext xmlns:c16="http://schemas.microsoft.com/office/drawing/2014/chart" uri="{C3380CC4-5D6E-409C-BE32-E72D297353CC}">
              <c16:uniqueId val="{00000006-EA81-4817-BC2F-CDD9BADC55DB}"/>
            </c:ext>
          </c:extLst>
        </c:ser>
        <c:dLbls>
          <c:showLegendKey val="0"/>
          <c:showVal val="0"/>
          <c:showCatName val="0"/>
          <c:showSerName val="0"/>
          <c:showPercent val="0"/>
          <c:showBubbleSize val="0"/>
        </c:dLbls>
        <c:marker val="1"/>
        <c:smooth val="0"/>
        <c:axId val="18028480"/>
        <c:axId val="18035680"/>
      </c:lineChart>
      <c:catAx>
        <c:axId val="4371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37120863"/>
        <c:crosses val="autoZero"/>
        <c:auto val="1"/>
        <c:lblAlgn val="ctr"/>
        <c:lblOffset val="100"/>
        <c:noMultiLvlLbl val="0"/>
      </c:catAx>
      <c:valAx>
        <c:axId val="437120863"/>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21823"/>
        <c:crosses val="autoZero"/>
        <c:crossBetween val="between"/>
      </c:valAx>
      <c:valAx>
        <c:axId val="18035680"/>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480"/>
        <c:crosses val="max"/>
        <c:crossBetween val="between"/>
      </c:valAx>
      <c:catAx>
        <c:axId val="18028480"/>
        <c:scaling>
          <c:orientation val="minMax"/>
        </c:scaling>
        <c:delete val="1"/>
        <c:axPos val="b"/>
        <c:numFmt formatCode="General" sourceLinked="1"/>
        <c:majorTickMark val="out"/>
        <c:minorTickMark val="none"/>
        <c:tickLblPos val="nextTo"/>
        <c:crossAx val="1803568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[Marketing.xlsx]Calculations!CTR By Month</c:name>
    <c:fmtId val="15"/>
  </c:pivotSource>
  <c:chart>
    <c:title>
      <c:tx>
        <c:rich>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CTR Per Month </a:t>
            </a:r>
          </a:p>
        </c:rich>
      </c:tx>
      <c:layout>
        <c:manualLayout>
          <c:xMode val="edge"/>
          <c:yMode val="edge"/>
          <c:x val="0.37316672960471708"/>
          <c:y val="2.7585578118524658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03370092327042E-2"/>
          <c:y val="0.18340174874776913"/>
          <c:w val="0.94257027022804984"/>
          <c:h val="0.63068481514992647"/>
        </c:manualLayout>
      </c:layout>
      <c:lineChart>
        <c:grouping val="standard"/>
        <c:varyColors val="0"/>
        <c:ser>
          <c:idx val="0"/>
          <c:order val="0"/>
          <c:tx>
            <c:strRef>
              <c:f>Calculations!$C$22</c:f>
              <c:strCache>
                <c:ptCount val="1"/>
                <c:pt idx="0">
                  <c:v>Total</c:v>
                </c:pt>
              </c:strCache>
            </c:strRef>
          </c:tx>
          <c:spPr>
            <a:ln w="28575" cap="rnd">
              <a:solidFill>
                <a:srgbClr val="FFC000"/>
              </a:solidFill>
              <a:round/>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Calculations!$B$23:$B$32</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Calculations!$C$23:$C$32</c:f>
              <c:numCache>
                <c:formatCode>0.00</c:formatCode>
                <c:ptCount val="9"/>
                <c:pt idx="0">
                  <c:v>13.703199999999985</c:v>
                </c:pt>
                <c:pt idx="1">
                  <c:v>13.371549999999996</c:v>
                </c:pt>
                <c:pt idx="2">
                  <c:v>13.609539999999997</c:v>
                </c:pt>
                <c:pt idx="3">
                  <c:v>12.082849999999995</c:v>
                </c:pt>
                <c:pt idx="4">
                  <c:v>12.704460000000017</c:v>
                </c:pt>
                <c:pt idx="5">
                  <c:v>12.64178000000001</c:v>
                </c:pt>
                <c:pt idx="6">
                  <c:v>14.517960000000008</c:v>
                </c:pt>
                <c:pt idx="7">
                  <c:v>15.152709999999995</c:v>
                </c:pt>
                <c:pt idx="8">
                  <c:v>14.401890000000003</c:v>
                </c:pt>
              </c:numCache>
            </c:numRef>
          </c:val>
          <c:smooth val="0"/>
          <c:extLst>
            <c:ext xmlns:c16="http://schemas.microsoft.com/office/drawing/2014/chart" uri="{C3380CC4-5D6E-409C-BE32-E72D297353CC}">
              <c16:uniqueId val="{00000003-3133-4D90-B1EA-A6F68F2FB27E}"/>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12600031"/>
        <c:axId val="1012600511"/>
      </c:lineChart>
      <c:catAx>
        <c:axId val="1012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012600511"/>
        <c:crosses val="autoZero"/>
        <c:auto val="1"/>
        <c:lblAlgn val="ctr"/>
        <c:lblOffset val="100"/>
        <c:noMultiLvlLbl val="0"/>
      </c:catAx>
      <c:valAx>
        <c:axId val="1012600511"/>
        <c:scaling>
          <c:orientation val="minMax"/>
        </c:scaling>
        <c:delete val="1"/>
        <c:axPos val="l"/>
        <c:numFmt formatCode="0.00" sourceLinked="1"/>
        <c:majorTickMark val="none"/>
        <c:minorTickMark val="none"/>
        <c:tickLblPos val="nextTo"/>
        <c:crossAx val="1012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[Marketing.xlsx]face&amp;insta&amp;Snap!PivotTable6</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Conversion Per Channel</a:t>
            </a:r>
          </a:p>
          <a:p>
            <a:pPr marL="0" marR="0" lvl="0" indent="0" algn="ctr" defTabSz="914400" rtl="0" eaLnBrk="1" fontAlgn="auto" latinLnBrk="0" hangingPunct="1">
              <a:lnSpc>
                <a:spcPct val="100000"/>
              </a:lnSpc>
              <a:spcBef>
                <a:spcPts val="0"/>
              </a:spcBef>
              <a:spcAft>
                <a:spcPts val="0"/>
              </a:spcAft>
              <a:buClrTx/>
              <a:buSzTx/>
              <a:buFontTx/>
              <a:buNone/>
              <a:tabLst/>
              <a:defRPr lang="en-US" sz="1600" b="0" i="0" u="none" strike="noStrike" kern="1200" spc="0" baseline="0">
                <a:solidFill>
                  <a:schemeClr val="tx1"/>
                </a:solidFill>
                <a:latin typeface="+mn-lt"/>
                <a:ea typeface="+mn-ea"/>
                <a:cs typeface="+mn-cs"/>
              </a:defRPr>
            </a:pPr>
            <a:endParaRPr lang="en-US" sz="1600" b="0" i="0" u="none" strike="noStrike" kern="1200" spc="0" baseline="0">
              <a:solidFill>
                <a:schemeClr val="tx1"/>
              </a:solidFill>
              <a:latin typeface="+mn-lt"/>
              <a:ea typeface="+mn-ea"/>
              <a:cs typeface="+mn-cs"/>
            </a:endParaRPr>
          </a:p>
        </c:rich>
      </c:tx>
      <c:layout>
        <c:manualLayout>
          <c:xMode val="edge"/>
          <c:yMode val="edge"/>
          <c:x val="0.259614342770622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5.3860621060230679E-2"/>
              <c:y val="-7.8463313163166765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9760370608865"/>
                  <c:h val="0.12413628343350157"/>
                </c:manualLayout>
              </c15:layout>
            </c:ext>
          </c:extLst>
        </c:dLbl>
      </c:pivotFmt>
      <c:pivotFmt>
        <c:idx val="4"/>
        <c:spPr>
          <a:solidFill>
            <a:schemeClr val="tx1"/>
          </a:solidFill>
          <a:ln>
            <a:noFill/>
          </a:ln>
          <a:effectLst/>
        </c:spPr>
        <c:dLbl>
          <c:idx val="0"/>
          <c:spPr>
            <a:noFill/>
            <a:ln>
              <a:noFill/>
            </a:ln>
            <a:effectLst/>
          </c:spPr>
          <c:txPr>
            <a:bodyPr rot="0" spcFirstLastPara="1" vertOverflow="ellipsis" vert="horz" wrap="square" anchor="ctr" anchorCtr="0"/>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74150811244634"/>
                  <c:h val="0.12413628343350157"/>
                </c:manualLayout>
              </c15:layout>
            </c:ext>
          </c:extLst>
        </c:dLbl>
      </c:pivotFmt>
      <c:pivotFmt>
        <c:idx val="5"/>
        <c:spPr>
          <a:solidFill>
            <a:schemeClr val="tx1"/>
          </a:solidFill>
          <a:ln>
            <a:noFill/>
          </a:ln>
          <a:effectLst/>
        </c:spPr>
        <c:dLbl>
          <c:idx val="0"/>
          <c:spPr>
            <a:noFill/>
            <a:ln>
              <a:noFill/>
            </a:ln>
            <a:effectLst/>
          </c:spPr>
          <c:txPr>
            <a:bodyPr rot="0" spcFirstLastPara="1" vertOverflow="ellipsis" vert="horz" wrap="square" anchor="ctr" anchorCtr="0"/>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15614291456558"/>
                  <c:h val="0.12413628343350157"/>
                </c:manualLayout>
              </c15:layout>
            </c:ext>
          </c:extLst>
        </c:dLbl>
      </c:pivotFmt>
    </c:pivotFmts>
    <c:plotArea>
      <c:layout>
        <c:manualLayout>
          <c:layoutTarget val="inner"/>
          <c:xMode val="edge"/>
          <c:yMode val="edge"/>
          <c:x val="0.20857906828866302"/>
          <c:y val="0.17682704480182687"/>
          <c:w val="0.75851514471195391"/>
          <c:h val="0.77801164819050894"/>
        </c:manualLayout>
      </c:layout>
      <c:barChart>
        <c:barDir val="bar"/>
        <c:grouping val="clustered"/>
        <c:varyColors val="0"/>
        <c:ser>
          <c:idx val="0"/>
          <c:order val="0"/>
          <c:tx>
            <c:strRef>
              <c:f>'face&amp;insta&amp;Snap'!$R$16</c:f>
              <c:strCache>
                <c:ptCount val="1"/>
                <c:pt idx="0">
                  <c:v>Total</c:v>
                </c:pt>
              </c:strCache>
            </c:strRef>
          </c:tx>
          <c:spPr>
            <a:solidFill>
              <a:schemeClr val="tx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15614291456558"/>
                      <c:h val="0.12413628343350157"/>
                    </c:manualLayout>
                  </c15:layout>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274150811244634"/>
                      <c:h val="0.12413628343350157"/>
                    </c:manualLayout>
                  </c15:layout>
                </c:ext>
              </c:extLst>
            </c:dLbl>
            <c:dLbl>
              <c:idx val="2"/>
              <c:layout>
                <c:manualLayout>
                  <c:x val="-5.3860621060230679E-2"/>
                  <c:y val="-7.846331316316676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49760370608865"/>
                      <c:h val="0.12413628343350157"/>
                    </c:manualLayout>
                  </c15:layout>
                </c:ext>
              </c:extLst>
            </c:dLbl>
            <c:spPr>
              <a:noFill/>
              <a:ln>
                <a:noFill/>
              </a:ln>
              <a:effectLst/>
            </c:spPr>
            <c:txPr>
              <a:bodyPr rot="0" spcFirstLastPara="1" vertOverflow="ellipsis" vert="horz" wrap="square" anchor="ctr" anchorCtr="0"/>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'face&amp;insta&amp;Snap'!$Q$17:$Q$20</c:f>
              <c:strCache>
                <c:ptCount val="3"/>
                <c:pt idx="0">
                  <c:v>London</c:v>
                </c:pt>
                <c:pt idx="1">
                  <c:v>Birmingham</c:v>
                </c:pt>
                <c:pt idx="2">
                  <c:v>Manchester</c:v>
                </c:pt>
              </c:strCache>
            </c:strRef>
          </c:cat>
          <c:val>
            <c:numRef>
              <c:f>'face&amp;insta&amp;Snap'!$R$17:$R$20</c:f>
              <c:numCache>
                <c:formatCode>\$#,##0.00;\(\$#,##0.00\);\$#,##0.00</c:formatCode>
                <c:ptCount val="3"/>
                <c:pt idx="0">
                  <c:v>222606.1</c:v>
                </c:pt>
                <c:pt idx="1">
                  <c:v>224774.74000000002</c:v>
                </c:pt>
                <c:pt idx="2">
                  <c:v>237379.84000000003</c:v>
                </c:pt>
              </c:numCache>
            </c:numRef>
          </c:val>
          <c:extLst>
            <c:ext xmlns:c16="http://schemas.microsoft.com/office/drawing/2014/chart" uri="{C3380CC4-5D6E-409C-BE32-E72D297353CC}">
              <c16:uniqueId val="{00000004-7B14-4DB1-B86D-718633BA161C}"/>
            </c:ext>
          </c:extLst>
        </c:ser>
        <c:dLbls>
          <c:dLblPos val="outEnd"/>
          <c:showLegendKey val="0"/>
          <c:showVal val="1"/>
          <c:showCatName val="0"/>
          <c:showSerName val="0"/>
          <c:showPercent val="0"/>
          <c:showBubbleSize val="0"/>
        </c:dLbls>
        <c:gapWidth val="182"/>
        <c:axId val="903264864"/>
        <c:axId val="903253824"/>
      </c:barChart>
      <c:catAx>
        <c:axId val="90326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903253824"/>
        <c:crosses val="autoZero"/>
        <c:auto val="1"/>
        <c:lblAlgn val="ctr"/>
        <c:lblOffset val="100"/>
        <c:noMultiLvlLbl val="0"/>
      </c:catAx>
      <c:valAx>
        <c:axId val="903253824"/>
        <c:scaling>
          <c:orientation val="minMax"/>
        </c:scaling>
        <c:delete val="1"/>
        <c:axPos val="b"/>
        <c:numFmt formatCode="\$#,##0.00;\(\$#,##0.00\);\$#,##0.00" sourceLinked="1"/>
        <c:majorTickMark val="none"/>
        <c:minorTickMark val="none"/>
        <c:tickLblPos val="nextTo"/>
        <c:crossAx val="90326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[Marketing.xlsx]face&amp;insta&amp;Snap!PivotTable9</c:name>
    <c:fmtId val="18"/>
  </c:pivotSource>
  <c:chart>
    <c:title>
      <c:tx>
        <c:rich>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Likes Vs Comments Vs Shares</a:t>
            </a:r>
          </a:p>
        </c:rich>
      </c:tx>
      <c:overlay val="0"/>
      <c:spPr>
        <a:noFill/>
        <a:ln>
          <a:noFill/>
        </a:ln>
        <a:effectLst/>
      </c:spPr>
      <c:txPr>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B200"/>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640D5F"/>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B5B00"/>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'face&amp;insta&amp;Snap'!$S$41</c:f>
              <c:strCache>
                <c:ptCount val="1"/>
                <c:pt idx="0">
                  <c:v>likes(insta)</c:v>
                </c:pt>
              </c:strCache>
            </c:strRef>
          </c:tx>
          <c:spPr>
            <a:ln w="28575" cap="rnd">
              <a:solidFill>
                <a:srgbClr val="FFB200"/>
              </a:solidFill>
              <a:round/>
              <a:tailEnd type="arrow"/>
            </a:ln>
            <a:effectLst/>
          </c:spPr>
          <c:marker>
            <c:symbol val="none"/>
          </c:marker>
          <c:cat>
            <c:strRef>
              <c:f>'face&amp;insta&amp;Snap'!$R$42:$R$51</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'face&amp;insta&amp;Snap'!$S$42:$S$51</c:f>
              <c:numCache>
                <c:formatCode>General</c:formatCode>
                <c:ptCount val="9"/>
                <c:pt idx="0">
                  <c:v>19878</c:v>
                </c:pt>
                <c:pt idx="1">
                  <c:v>21666</c:v>
                </c:pt>
                <c:pt idx="2">
                  <c:v>23175</c:v>
                </c:pt>
                <c:pt idx="3">
                  <c:v>24965</c:v>
                </c:pt>
                <c:pt idx="4">
                  <c:v>24632</c:v>
                </c:pt>
                <c:pt idx="5">
                  <c:v>23607</c:v>
                </c:pt>
                <c:pt idx="6">
                  <c:v>25246</c:v>
                </c:pt>
                <c:pt idx="7">
                  <c:v>25956</c:v>
                </c:pt>
                <c:pt idx="8">
                  <c:v>25550</c:v>
                </c:pt>
              </c:numCache>
            </c:numRef>
          </c:val>
          <c:smooth val="0"/>
          <c:extLst>
            <c:ext xmlns:c16="http://schemas.microsoft.com/office/drawing/2014/chart" uri="{C3380CC4-5D6E-409C-BE32-E72D297353CC}">
              <c16:uniqueId val="{00000003-66D3-4735-B7A6-8B3121574AF2}"/>
            </c:ext>
          </c:extLst>
        </c:ser>
        <c:ser>
          <c:idx val="1"/>
          <c:order val="1"/>
          <c:tx>
            <c:strRef>
              <c:f>'face&amp;insta&amp;Snap'!$T$41</c:f>
              <c:strCache>
                <c:ptCount val="1"/>
                <c:pt idx="0">
                  <c:v>Comments(insta)</c:v>
                </c:pt>
              </c:strCache>
            </c:strRef>
          </c:tx>
          <c:spPr>
            <a:ln w="28575" cap="rnd">
              <a:solidFill>
                <a:srgbClr val="640D5F"/>
              </a:solidFill>
              <a:round/>
              <a:tailEnd type="arrow"/>
            </a:ln>
            <a:effectLst/>
          </c:spPr>
          <c:marker>
            <c:symbol val="none"/>
          </c:marker>
          <c:cat>
            <c:strRef>
              <c:f>'face&amp;insta&amp;Snap'!$R$42:$R$51</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'face&amp;insta&amp;Snap'!$T$42:$T$51</c:f>
              <c:numCache>
                <c:formatCode>General</c:formatCode>
                <c:ptCount val="9"/>
                <c:pt idx="0">
                  <c:v>2645.5</c:v>
                </c:pt>
                <c:pt idx="1">
                  <c:v>2386.5</c:v>
                </c:pt>
                <c:pt idx="2">
                  <c:v>2705</c:v>
                </c:pt>
                <c:pt idx="3">
                  <c:v>3745.5</c:v>
                </c:pt>
                <c:pt idx="4">
                  <c:v>3731</c:v>
                </c:pt>
                <c:pt idx="5">
                  <c:v>3629</c:v>
                </c:pt>
                <c:pt idx="6">
                  <c:v>3640</c:v>
                </c:pt>
                <c:pt idx="7">
                  <c:v>3656</c:v>
                </c:pt>
                <c:pt idx="8">
                  <c:v>3557.5</c:v>
                </c:pt>
              </c:numCache>
            </c:numRef>
          </c:val>
          <c:smooth val="0"/>
          <c:extLst>
            <c:ext xmlns:c16="http://schemas.microsoft.com/office/drawing/2014/chart" uri="{C3380CC4-5D6E-409C-BE32-E72D297353CC}">
              <c16:uniqueId val="{00000004-66D3-4735-B7A6-8B3121574AF2}"/>
            </c:ext>
          </c:extLst>
        </c:ser>
        <c:ser>
          <c:idx val="2"/>
          <c:order val="2"/>
          <c:tx>
            <c:strRef>
              <c:f>'face&amp;insta&amp;Snap'!$U$41</c:f>
              <c:strCache>
                <c:ptCount val="1"/>
                <c:pt idx="0">
                  <c:v>Shares(insta)</c:v>
                </c:pt>
              </c:strCache>
            </c:strRef>
          </c:tx>
          <c:spPr>
            <a:ln w="28575" cap="rnd">
              <a:solidFill>
                <a:srgbClr val="EB5B00"/>
              </a:solidFill>
              <a:round/>
              <a:tailEnd type="arrow"/>
            </a:ln>
            <a:effectLst/>
          </c:spPr>
          <c:marker>
            <c:symbol val="none"/>
          </c:marker>
          <c:cat>
            <c:strRef>
              <c:f>'face&amp;insta&amp;Snap'!$R$42:$R$51</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'face&amp;insta&amp;Snap'!$U$42:$U$51</c:f>
              <c:numCache>
                <c:formatCode>General</c:formatCode>
                <c:ptCount val="9"/>
                <c:pt idx="0">
                  <c:v>2974</c:v>
                </c:pt>
                <c:pt idx="1">
                  <c:v>2893</c:v>
                </c:pt>
                <c:pt idx="2">
                  <c:v>3344</c:v>
                </c:pt>
                <c:pt idx="3">
                  <c:v>4206</c:v>
                </c:pt>
                <c:pt idx="4">
                  <c:v>4385</c:v>
                </c:pt>
                <c:pt idx="5">
                  <c:v>3605</c:v>
                </c:pt>
                <c:pt idx="6">
                  <c:v>4423</c:v>
                </c:pt>
                <c:pt idx="7">
                  <c:v>4671</c:v>
                </c:pt>
                <c:pt idx="8">
                  <c:v>4631</c:v>
                </c:pt>
              </c:numCache>
            </c:numRef>
          </c:val>
          <c:smooth val="0"/>
          <c:extLst>
            <c:ext xmlns:c16="http://schemas.microsoft.com/office/drawing/2014/chart" uri="{C3380CC4-5D6E-409C-BE32-E72D297353CC}">
              <c16:uniqueId val="{00000005-66D3-4735-B7A6-8B3121574AF2}"/>
            </c:ext>
          </c:extLst>
        </c:ser>
        <c:dLbls>
          <c:showLegendKey val="0"/>
          <c:showVal val="0"/>
          <c:showCatName val="0"/>
          <c:showSerName val="0"/>
          <c:showPercent val="0"/>
          <c:showBubbleSize val="0"/>
        </c:dLbls>
        <c:smooth val="0"/>
        <c:axId val="903280224"/>
        <c:axId val="903281184"/>
      </c:lineChart>
      <c:catAx>
        <c:axId val="90328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903281184"/>
        <c:crosses val="autoZero"/>
        <c:auto val="1"/>
        <c:lblAlgn val="ctr"/>
        <c:lblOffset val="100"/>
        <c:noMultiLvlLbl val="0"/>
      </c:catAx>
      <c:valAx>
        <c:axId val="903281184"/>
        <c:scaling>
          <c:orientation val="minMax"/>
        </c:scaling>
        <c:delete val="1"/>
        <c:axPos val="l"/>
        <c:numFmt formatCode="General" sourceLinked="1"/>
        <c:majorTickMark val="none"/>
        <c:minorTickMark val="none"/>
        <c:tickLblPos val="nextTo"/>
        <c:crossAx val="903280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[Marketing.xlsx]face&amp;insta&amp;Snap!PivotTable8</c:name>
    <c:fmtId val="10"/>
  </c:pivotSource>
  <c:chart>
    <c:title>
      <c:tx>
        <c:rich>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Conversion Per Campaign</a:t>
            </a:r>
          </a:p>
        </c:rich>
      </c:tx>
      <c:overlay val="0"/>
      <c:spPr>
        <a:noFill/>
        <a:ln>
          <a:noFill/>
        </a:ln>
        <a:effectLst/>
      </c:spPr>
      <c:txPr>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Lst>
        </c:dLbl>
      </c:pivotFmt>
      <c:pivotFmt>
        <c:idx val="7"/>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76906890468793"/>
                  <c:h val="0.13744680851063829"/>
                </c:manualLayout>
              </c15:layout>
            </c:ext>
          </c:extLst>
        </c:dLbl>
      </c:pivotFmt>
      <c:pivotFmt>
        <c:idx val="8"/>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720887274377986"/>
                  <c:h val="0.13744680851063829"/>
                </c:manualLayout>
              </c15:layout>
            </c:ext>
          </c:extLst>
        </c:dLbl>
      </c:pivotFmt>
      <c:pivotFmt>
        <c:idx val="9"/>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720887274377986"/>
                  <c:h val="0.13744680851063829"/>
                </c:manualLayout>
              </c15:layout>
            </c:ext>
          </c:extLst>
        </c:dLbl>
      </c:pivotFmt>
    </c:pivotFmts>
    <c:plotArea>
      <c:layout/>
      <c:barChart>
        <c:barDir val="col"/>
        <c:grouping val="stacked"/>
        <c:varyColors val="0"/>
        <c:ser>
          <c:idx val="0"/>
          <c:order val="0"/>
          <c:tx>
            <c:strRef>
              <c:f>'face&amp;insta&amp;Snap'!$R$30:$R$31</c:f>
              <c:strCache>
                <c:ptCount val="1"/>
                <c:pt idx="0">
                  <c:v>Desktop</c:v>
                </c:pt>
              </c:strCache>
            </c:strRef>
          </c:tx>
          <c:spPr>
            <a:solidFill>
              <a:srgbClr val="002060"/>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 xmlns:c16="http://schemas.microsoft.com/office/drawing/2014/chart" uri="{C3380CC4-5D6E-409C-BE32-E72D297353CC}">
                  <c16:uniqueId val="{00000005-99EA-45B9-85DD-24CBCF1AD97A}"/>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3720887274377986"/>
                      <c:h val="0.13744680851063829"/>
                    </c:manualLayout>
                  </c15:layout>
                </c:ext>
                <c:ext xmlns:c16="http://schemas.microsoft.com/office/drawing/2014/chart" uri="{C3380CC4-5D6E-409C-BE32-E72D297353CC}">
                  <c16:uniqueId val="{00000004-99EA-45B9-85DD-24CBCF1AD97A}"/>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3376906890468793"/>
                      <c:h val="0.13744680851063829"/>
                    </c:manualLayout>
                  </c15:layout>
                </c:ext>
                <c:ext xmlns:c16="http://schemas.microsoft.com/office/drawing/2014/chart" uri="{C3380CC4-5D6E-409C-BE32-E72D297353CC}">
                  <c16:uniqueId val="{00000003-99EA-45B9-85DD-24CBCF1AD97A}"/>
                </c:ext>
              </c:extLst>
            </c:dLbl>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'face&amp;insta&amp;Snap'!$Q$32:$Q$35</c:f>
              <c:strCache>
                <c:ptCount val="3"/>
                <c:pt idx="0">
                  <c:v>Fall</c:v>
                </c:pt>
                <c:pt idx="1">
                  <c:v>Spring</c:v>
                </c:pt>
                <c:pt idx="2">
                  <c:v>Summer</c:v>
                </c:pt>
              </c:strCache>
            </c:strRef>
          </c:cat>
          <c:val>
            <c:numRef>
              <c:f>'face&amp;insta&amp;Snap'!$R$32:$R$35</c:f>
              <c:numCache>
                <c:formatCode>\$#,##0.00;\(\$#,##0.00\);\$#,##0.00</c:formatCode>
                <c:ptCount val="3"/>
                <c:pt idx="0">
                  <c:v>156595.68</c:v>
                </c:pt>
                <c:pt idx="1">
                  <c:v>109271.64000000004</c:v>
                </c:pt>
                <c:pt idx="2">
                  <c:v>109841.15999999997</c:v>
                </c:pt>
              </c:numCache>
            </c:numRef>
          </c:val>
          <c:extLst>
            <c:ext xmlns:c16="http://schemas.microsoft.com/office/drawing/2014/chart" uri="{C3380CC4-5D6E-409C-BE32-E72D297353CC}">
              <c16:uniqueId val="{00000000-99EA-45B9-85DD-24CBCF1AD97A}"/>
            </c:ext>
          </c:extLst>
        </c:ser>
        <c:ser>
          <c:idx val="1"/>
          <c:order val="1"/>
          <c:tx>
            <c:strRef>
              <c:f>'face&amp;insta&amp;Snap'!$S$30:$S$31</c:f>
              <c:strCache>
                <c:ptCount val="1"/>
                <c:pt idx="0">
                  <c:v>Mobile</c:v>
                </c:pt>
              </c:strCache>
            </c:strRef>
          </c:tx>
          <c:spPr>
            <a:solidFill>
              <a:schemeClr val="accent1"/>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 xmlns:c16="http://schemas.microsoft.com/office/drawing/2014/chart" uri="{C3380CC4-5D6E-409C-BE32-E72D297353CC}">
                  <c16:uniqueId val="{00000002-99EA-45B9-85DD-24CBCF1AD97A}"/>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4408848042196374"/>
                      <c:h val="0.13744680851063829"/>
                    </c:manualLayout>
                  </c15:layout>
                </c:ext>
                <c:ext xmlns:c16="http://schemas.microsoft.com/office/drawing/2014/chart" uri="{C3380CC4-5D6E-409C-BE32-E72D297353CC}">
                  <c16:uniqueId val="{00000006-99EA-45B9-85DD-24CBCF1AD97A}"/>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3720887274377986"/>
                      <c:h val="0.13744680851063829"/>
                    </c:manualLayout>
                  </c15:layout>
                </c:ext>
                <c:ext xmlns:c16="http://schemas.microsoft.com/office/drawing/2014/chart" uri="{C3380CC4-5D6E-409C-BE32-E72D297353CC}">
                  <c16:uniqueId val="{00000007-99EA-45B9-85DD-24CBCF1AD97A}"/>
                </c:ext>
              </c:extLst>
            </c:dLbl>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'face&amp;insta&amp;Snap'!$Q$32:$Q$35</c:f>
              <c:strCache>
                <c:ptCount val="3"/>
                <c:pt idx="0">
                  <c:v>Fall</c:v>
                </c:pt>
                <c:pt idx="1">
                  <c:v>Spring</c:v>
                </c:pt>
                <c:pt idx="2">
                  <c:v>Summer</c:v>
                </c:pt>
              </c:strCache>
            </c:strRef>
          </c:cat>
          <c:val>
            <c:numRef>
              <c:f>'face&amp;insta&amp;Snap'!$S$32:$S$35</c:f>
              <c:numCache>
                <c:formatCode>\$#,##0.00;\(\$#,##0.00\);\$#,##0.00</c:formatCode>
                <c:ptCount val="3"/>
                <c:pt idx="0">
                  <c:v>128025.5</c:v>
                </c:pt>
                <c:pt idx="1">
                  <c:v>91090.10000000002</c:v>
                </c:pt>
                <c:pt idx="2">
                  <c:v>89936.6</c:v>
                </c:pt>
              </c:numCache>
            </c:numRef>
          </c:val>
          <c:extLst>
            <c:ext xmlns:c16="http://schemas.microsoft.com/office/drawing/2014/chart" uri="{C3380CC4-5D6E-409C-BE32-E72D297353CC}">
              <c16:uniqueId val="{00000001-99EA-45B9-85DD-24CBCF1AD97A}"/>
            </c:ext>
          </c:extLst>
        </c:ser>
        <c:dLbls>
          <c:dLblPos val="ctr"/>
          <c:showLegendKey val="0"/>
          <c:showVal val="1"/>
          <c:showCatName val="0"/>
          <c:showSerName val="0"/>
          <c:showPercent val="0"/>
          <c:showBubbleSize val="0"/>
        </c:dLbls>
        <c:gapWidth val="150"/>
        <c:overlap val="100"/>
        <c:axId val="903312864"/>
        <c:axId val="903312384"/>
      </c:barChart>
      <c:catAx>
        <c:axId val="9033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903312384"/>
        <c:crosses val="autoZero"/>
        <c:auto val="1"/>
        <c:lblAlgn val="ctr"/>
        <c:lblOffset val="100"/>
        <c:noMultiLvlLbl val="0"/>
      </c:catAx>
      <c:valAx>
        <c:axId val="903312384"/>
        <c:scaling>
          <c:orientation val="minMax"/>
        </c:scaling>
        <c:delete val="1"/>
        <c:axPos val="l"/>
        <c:numFmt formatCode="\$#,##0.00;\(\$#,##0.00\);\$#,##0.00" sourceLinked="1"/>
        <c:majorTickMark val="none"/>
        <c:minorTickMark val="none"/>
        <c:tickLblPos val="nextTo"/>
        <c:crossAx val="903312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[Marketing.xlsx]Calculations!Conversions &amp; Spend By month</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solidFill>
                  <a:schemeClr val="tx1"/>
                </a:solidFill>
              </a:rPr>
              <a:t>Conversion</a:t>
            </a:r>
            <a:r>
              <a:rPr lang="en-GB" sz="1600" baseline="0">
                <a:solidFill>
                  <a:schemeClr val="tx1"/>
                </a:solidFill>
              </a:rPr>
              <a:t> &amp; Spend Per Month</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tailEnd type="arrow"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Calculations!$C$7</c:f>
              <c:strCache>
                <c:ptCount val="1"/>
                <c:pt idx="0">
                  <c:v>Conversions Amount</c:v>
                </c:pt>
              </c:strCache>
            </c:strRef>
          </c:tx>
          <c:spPr>
            <a:solidFill>
              <a:srgbClr val="000000"/>
            </a:solidFill>
            <a:ln>
              <a:noFill/>
            </a:ln>
            <a:effectLst/>
          </c:spPr>
          <c:invertIfNegative val="0"/>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Calculations!$C$8:$C$17</c:f>
              <c:numCache>
                <c:formatCode>0,"K"</c:formatCode>
                <c:ptCount val="9"/>
                <c:pt idx="0">
                  <c:v>162820.59599999996</c:v>
                </c:pt>
                <c:pt idx="1">
                  <c:v>165200.42799999999</c:v>
                </c:pt>
                <c:pt idx="2">
                  <c:v>170264.11999999991</c:v>
                </c:pt>
                <c:pt idx="3">
                  <c:v>160689.97600000017</c:v>
                </c:pt>
                <c:pt idx="4">
                  <c:v>166387.28399999993</c:v>
                </c:pt>
                <c:pt idx="5">
                  <c:v>157332.00000000006</c:v>
                </c:pt>
                <c:pt idx="6">
                  <c:v>236347.64000000025</c:v>
                </c:pt>
                <c:pt idx="7">
                  <c:v>254070.02800000008</c:v>
                </c:pt>
                <c:pt idx="8">
                  <c:v>258588.36400000026</c:v>
                </c:pt>
              </c:numCache>
            </c:numRef>
          </c:val>
          <c:extLst>
            <c:ext xmlns:c16="http://schemas.microsoft.com/office/drawing/2014/chart" uri="{C3380CC4-5D6E-409C-BE32-E72D297353CC}">
              <c16:uniqueId val="{00000004-213A-4EB9-AC67-3CF10804F7C1}"/>
            </c:ext>
          </c:extLst>
        </c:ser>
        <c:dLbls>
          <c:showLegendKey val="0"/>
          <c:showVal val="1"/>
          <c:showCatName val="0"/>
          <c:showSerName val="0"/>
          <c:showPercent val="0"/>
          <c:showBubbleSize val="0"/>
        </c:dLbls>
        <c:gapWidth val="219"/>
        <c:axId val="437121823"/>
        <c:axId val="437120863"/>
      </c:barChart>
      <c:lineChart>
        <c:grouping val="standard"/>
        <c:varyColors val="0"/>
        <c:ser>
          <c:idx val="1"/>
          <c:order val="1"/>
          <c:tx>
            <c:strRef>
              <c:f>Calculations!$D$7</c:f>
              <c:strCache>
                <c:ptCount val="1"/>
                <c:pt idx="0">
                  <c:v>Spend Amount</c:v>
                </c:pt>
              </c:strCache>
            </c:strRef>
          </c:tx>
          <c:spPr>
            <a:ln w="28575" cap="rnd">
              <a:solidFill>
                <a:schemeClr val="accent2"/>
              </a:solidFill>
              <a:round/>
              <a:tailEnd type="arrow"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Calculations!$D$8:$D$17</c:f>
              <c:numCache>
                <c:formatCode>0,"k"</c:formatCode>
                <c:ptCount val="9"/>
                <c:pt idx="0">
                  <c:v>15317.432858018015</c:v>
                </c:pt>
                <c:pt idx="1">
                  <c:v>16650.066574419976</c:v>
                </c:pt>
                <c:pt idx="2">
                  <c:v>17587.021097764984</c:v>
                </c:pt>
                <c:pt idx="3">
                  <c:v>11415.163222247997</c:v>
                </c:pt>
                <c:pt idx="4">
                  <c:v>11528.173383486515</c:v>
                </c:pt>
                <c:pt idx="5">
                  <c:v>11438.275419397483</c:v>
                </c:pt>
                <c:pt idx="6">
                  <c:v>27063.122619565002</c:v>
                </c:pt>
                <c:pt idx="7">
                  <c:v>26694.397011869969</c:v>
                </c:pt>
                <c:pt idx="8">
                  <c:v>25556.414775569992</c:v>
                </c:pt>
              </c:numCache>
            </c:numRef>
          </c:val>
          <c:smooth val="1"/>
          <c:extLst>
            <c:ext xmlns:c16="http://schemas.microsoft.com/office/drawing/2014/chart" uri="{C3380CC4-5D6E-409C-BE32-E72D297353CC}">
              <c16:uniqueId val="{00000005-213A-4EB9-AC67-3CF10804F7C1}"/>
            </c:ext>
          </c:extLst>
        </c:ser>
        <c:dLbls>
          <c:showLegendKey val="0"/>
          <c:showVal val="0"/>
          <c:showCatName val="0"/>
          <c:showSerName val="0"/>
          <c:showPercent val="0"/>
          <c:showBubbleSize val="0"/>
        </c:dLbls>
        <c:marker val="1"/>
        <c:smooth val="0"/>
        <c:axId val="18037120"/>
        <c:axId val="18027520"/>
      </c:lineChart>
      <c:catAx>
        <c:axId val="4371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37120863"/>
        <c:crosses val="autoZero"/>
        <c:auto val="1"/>
        <c:lblAlgn val="ctr"/>
        <c:lblOffset val="100"/>
        <c:noMultiLvlLbl val="0"/>
      </c:catAx>
      <c:valAx>
        <c:axId val="437120863"/>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21823"/>
        <c:crosses val="autoZero"/>
        <c:crossBetween val="between"/>
      </c:valAx>
      <c:valAx>
        <c:axId val="18027520"/>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120"/>
        <c:crosses val="max"/>
        <c:crossBetween val="between"/>
      </c:valAx>
      <c:catAx>
        <c:axId val="18037120"/>
        <c:scaling>
          <c:orientation val="minMax"/>
        </c:scaling>
        <c:delete val="1"/>
        <c:axPos val="b"/>
        <c:numFmt formatCode="General" sourceLinked="1"/>
        <c:majorTickMark val="out"/>
        <c:minorTickMark val="none"/>
        <c:tickLblPos val="nextTo"/>
        <c:crossAx val="1802752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[Marketing.xlsx]Calculations!CTR By Month</c:name>
    <c:fmtId val="17"/>
  </c:pivotSource>
  <c:chart>
    <c:title>
      <c:tx>
        <c:rich>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CTR Per Month </a:t>
            </a:r>
          </a:p>
        </c:rich>
      </c:tx>
      <c:layout>
        <c:manualLayout>
          <c:xMode val="edge"/>
          <c:yMode val="edge"/>
          <c:x val="0.37316672960471708"/>
          <c:y val="2.7585578118524658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03370092327042E-2"/>
          <c:y val="0.18340174874776913"/>
          <c:w val="0.94257027022804984"/>
          <c:h val="0.63068481514992647"/>
        </c:manualLayout>
      </c:layout>
      <c:lineChart>
        <c:grouping val="standard"/>
        <c:varyColors val="0"/>
        <c:ser>
          <c:idx val="0"/>
          <c:order val="0"/>
          <c:tx>
            <c:strRef>
              <c:f>Calculations!$C$22</c:f>
              <c:strCache>
                <c:ptCount val="1"/>
                <c:pt idx="0">
                  <c:v>Total</c:v>
                </c:pt>
              </c:strCache>
            </c:strRef>
          </c:tx>
          <c:spPr>
            <a:ln w="28575" cap="rnd">
              <a:solidFill>
                <a:srgbClr val="FFC000"/>
              </a:solidFill>
              <a:round/>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Calculations!$B$23:$B$32</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Calculations!$C$23:$C$32</c:f>
              <c:numCache>
                <c:formatCode>0.00</c:formatCode>
                <c:ptCount val="9"/>
                <c:pt idx="0">
                  <c:v>13.703199999999985</c:v>
                </c:pt>
                <c:pt idx="1">
                  <c:v>13.371549999999996</c:v>
                </c:pt>
                <c:pt idx="2">
                  <c:v>13.609539999999997</c:v>
                </c:pt>
                <c:pt idx="3">
                  <c:v>12.082849999999995</c:v>
                </c:pt>
                <c:pt idx="4">
                  <c:v>12.704460000000017</c:v>
                </c:pt>
                <c:pt idx="5">
                  <c:v>12.64178000000001</c:v>
                </c:pt>
                <c:pt idx="6">
                  <c:v>14.517960000000008</c:v>
                </c:pt>
                <c:pt idx="7">
                  <c:v>15.152709999999995</c:v>
                </c:pt>
                <c:pt idx="8">
                  <c:v>14.401890000000003</c:v>
                </c:pt>
              </c:numCache>
            </c:numRef>
          </c:val>
          <c:smooth val="0"/>
          <c:extLst>
            <c:ext xmlns:c16="http://schemas.microsoft.com/office/drawing/2014/chart" uri="{C3380CC4-5D6E-409C-BE32-E72D297353CC}">
              <c16:uniqueId val="{00000002-91E0-4AD2-A378-08CF1B4A8423}"/>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12600031"/>
        <c:axId val="1012600511"/>
      </c:lineChart>
      <c:catAx>
        <c:axId val="1012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012600511"/>
        <c:crosses val="autoZero"/>
        <c:auto val="1"/>
        <c:lblAlgn val="ctr"/>
        <c:lblOffset val="100"/>
        <c:noMultiLvlLbl val="0"/>
      </c:catAx>
      <c:valAx>
        <c:axId val="1012600511"/>
        <c:scaling>
          <c:orientation val="minMax"/>
        </c:scaling>
        <c:delete val="1"/>
        <c:axPos val="l"/>
        <c:numFmt formatCode="0.00" sourceLinked="1"/>
        <c:majorTickMark val="none"/>
        <c:minorTickMark val="none"/>
        <c:tickLblPos val="nextTo"/>
        <c:crossAx val="1012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[Marketing.xlsx]face&amp;insta&amp;Snap!PivotTable11</c:name>
    <c:fmtId val="25"/>
  </c:pivotSource>
  <c:chart>
    <c:title>
      <c:tx>
        <c:rich>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Conversion Per Channel</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7.3841498667739175E-2"/>
              <c:y val="-7.5349706111749071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1716326225488"/>
                  <c:h val="0.10925338255414563"/>
                </c:manualLayout>
              </c15:layout>
            </c:ext>
          </c:extLst>
        </c:dLbl>
      </c:pivotFmt>
      <c:pivotFmt>
        <c:idx val="4"/>
        <c:spPr>
          <a:solidFill>
            <a:schemeClr val="tx1"/>
          </a:solidFill>
          <a:ln>
            <a:noFill/>
          </a:ln>
          <a:effectLst/>
        </c:spPr>
        <c:dLbl>
          <c:idx val="0"/>
          <c:layout>
            <c:manualLayout>
              <c:x val="-9.2874678500310934E-2"/>
              <c:y val="-9.5367826950196966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'face&amp;insta&amp;Snap'!$AH$14</c:f>
              <c:strCache>
                <c:ptCount val="1"/>
                <c:pt idx="0">
                  <c:v>Total</c:v>
                </c:pt>
              </c:strCache>
            </c:strRef>
          </c:tx>
          <c:spPr>
            <a:solidFill>
              <a:schemeClr val="tx1"/>
            </a:solidFill>
            <a:ln>
              <a:noFill/>
            </a:ln>
            <a:effectLst/>
          </c:spPr>
          <c:invertIfNegative val="0"/>
          <c:dLbls>
            <c:dLbl>
              <c:idx val="1"/>
              <c:layout>
                <c:manualLayout>
                  <c:x val="-9.2874678500310934E-2"/>
                  <c:y val="-9.536782695019696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7.3841498667739175E-2"/>
                  <c:y val="-7.534970611174907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101716326225488"/>
                      <c:h val="0.10925338255414563"/>
                    </c:manualLayout>
                  </c15:layout>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'face&amp;insta&amp;Snap'!$AG$15:$AG$18</c:f>
              <c:strCache>
                <c:ptCount val="3"/>
                <c:pt idx="0">
                  <c:v>London</c:v>
                </c:pt>
                <c:pt idx="1">
                  <c:v>Birmingham</c:v>
                </c:pt>
                <c:pt idx="2">
                  <c:v>Manchester</c:v>
                </c:pt>
              </c:strCache>
            </c:strRef>
          </c:cat>
          <c:val>
            <c:numRef>
              <c:f>'face&amp;insta&amp;Snap'!$AH$15:$AH$18</c:f>
              <c:numCache>
                <c:formatCode>\$#,##0.00;\(\$#,##0.00\);\$#,##0.00</c:formatCode>
                <c:ptCount val="3"/>
                <c:pt idx="0">
                  <c:v>171221.39999999994</c:v>
                </c:pt>
                <c:pt idx="1">
                  <c:v>228665.60000000003</c:v>
                </c:pt>
                <c:pt idx="2">
                  <c:v>234826.79999999996</c:v>
                </c:pt>
              </c:numCache>
            </c:numRef>
          </c:val>
          <c:extLst>
            <c:ext xmlns:c16="http://schemas.microsoft.com/office/drawing/2014/chart" uri="{C3380CC4-5D6E-409C-BE32-E72D297353CC}">
              <c16:uniqueId val="{00000003-8A22-4722-9E1C-F35080D8A2A2}"/>
            </c:ext>
          </c:extLst>
        </c:ser>
        <c:dLbls>
          <c:dLblPos val="outEnd"/>
          <c:showLegendKey val="0"/>
          <c:showVal val="1"/>
          <c:showCatName val="0"/>
          <c:showSerName val="0"/>
          <c:showPercent val="0"/>
          <c:showBubbleSize val="0"/>
        </c:dLbls>
        <c:gapWidth val="182"/>
        <c:axId val="903306144"/>
        <c:axId val="903279744"/>
      </c:barChart>
      <c:catAx>
        <c:axId val="90330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903279744"/>
        <c:crosses val="autoZero"/>
        <c:auto val="1"/>
        <c:lblAlgn val="ctr"/>
        <c:lblOffset val="100"/>
        <c:noMultiLvlLbl val="0"/>
      </c:catAx>
      <c:valAx>
        <c:axId val="903279744"/>
        <c:scaling>
          <c:orientation val="minMax"/>
        </c:scaling>
        <c:delete val="1"/>
        <c:axPos val="b"/>
        <c:numFmt formatCode="\$#,##0.00;\(\$#,##0.00\);\$#,##0.00" sourceLinked="1"/>
        <c:majorTickMark val="none"/>
        <c:minorTickMark val="none"/>
        <c:tickLblPos val="nextTo"/>
        <c:crossAx val="90330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[Marketing.xlsx]face&amp;insta&amp;Snap!PivotTable14</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Likes Vs Comments Vs Shares</a:t>
            </a:r>
          </a:p>
          <a:p>
            <a:pPr marL="0" marR="0" lvl="0" indent="0" algn="ctr" defTabSz="914400" rtl="0" eaLnBrk="1" fontAlgn="auto" latinLnBrk="0" hangingPunct="1">
              <a:lnSpc>
                <a:spcPct val="100000"/>
              </a:lnSpc>
              <a:spcBef>
                <a:spcPts val="0"/>
              </a:spcBef>
              <a:spcAft>
                <a:spcPts val="0"/>
              </a:spcAft>
              <a:buClrTx/>
              <a:buSzTx/>
              <a:buFontTx/>
              <a:buNone/>
              <a:tabLst/>
              <a:defRPr lang="en-GB" sz="1600" b="0" i="0" u="none" strike="noStrike" kern="1200" spc="0" baseline="0">
                <a:solidFill>
                  <a:schemeClr val="tx1"/>
                </a:solidFill>
                <a:latin typeface="+mn-lt"/>
                <a:ea typeface="+mn-ea"/>
                <a:cs typeface="+mn-cs"/>
              </a:defRPr>
            </a:pPr>
            <a:endParaRPr lang="en-GB" sz="1600" b="0" i="0" u="none" strike="noStrike" kern="1200" spc="0" baseline="0">
              <a:solidFill>
                <a:schemeClr val="tx1"/>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030A0"/>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B5B00"/>
            </a:solidFill>
            <a:round/>
            <a:tailEnd type="arrow"/>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'face&amp;insta&amp;Snap'!$AH$23</c:f>
              <c:strCache>
                <c:ptCount val="1"/>
                <c:pt idx="0">
                  <c:v>likes(snap)</c:v>
                </c:pt>
              </c:strCache>
            </c:strRef>
          </c:tx>
          <c:spPr>
            <a:ln w="28575" cap="rnd">
              <a:solidFill>
                <a:srgbClr val="FFC000"/>
              </a:solidFill>
              <a:round/>
              <a:tailEnd type="arrow"/>
            </a:ln>
            <a:effectLst/>
          </c:spPr>
          <c:marker>
            <c:symbol val="none"/>
          </c:marker>
          <c:cat>
            <c:strRef>
              <c:f>'face&amp;insta&amp;Snap'!$AG$24:$AG$33</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'face&amp;insta&amp;Snap'!$AH$24:$AH$33</c:f>
              <c:numCache>
                <c:formatCode>General</c:formatCode>
                <c:ptCount val="9"/>
                <c:pt idx="0">
                  <c:v>15803</c:v>
                </c:pt>
                <c:pt idx="1">
                  <c:v>14941</c:v>
                </c:pt>
                <c:pt idx="2">
                  <c:v>16366</c:v>
                </c:pt>
                <c:pt idx="3">
                  <c:v>20480</c:v>
                </c:pt>
                <c:pt idx="4">
                  <c:v>21257</c:v>
                </c:pt>
                <c:pt idx="5">
                  <c:v>20995</c:v>
                </c:pt>
                <c:pt idx="6">
                  <c:v>20955</c:v>
                </c:pt>
                <c:pt idx="7">
                  <c:v>21521</c:v>
                </c:pt>
                <c:pt idx="8">
                  <c:v>21081</c:v>
                </c:pt>
              </c:numCache>
            </c:numRef>
          </c:val>
          <c:smooth val="0"/>
          <c:extLst>
            <c:ext xmlns:c16="http://schemas.microsoft.com/office/drawing/2014/chart" uri="{C3380CC4-5D6E-409C-BE32-E72D297353CC}">
              <c16:uniqueId val="{00000003-EABB-446F-ACA7-8A4BEC90A03E}"/>
            </c:ext>
          </c:extLst>
        </c:ser>
        <c:ser>
          <c:idx val="1"/>
          <c:order val="1"/>
          <c:tx>
            <c:strRef>
              <c:f>'face&amp;insta&amp;Snap'!$AI$23</c:f>
              <c:strCache>
                <c:ptCount val="1"/>
                <c:pt idx="0">
                  <c:v>Comments(snap)</c:v>
                </c:pt>
              </c:strCache>
            </c:strRef>
          </c:tx>
          <c:spPr>
            <a:ln w="28575" cap="rnd">
              <a:solidFill>
                <a:srgbClr val="7030A0"/>
              </a:solidFill>
              <a:round/>
              <a:tailEnd type="arrow"/>
            </a:ln>
            <a:effectLst/>
          </c:spPr>
          <c:marker>
            <c:symbol val="none"/>
          </c:marker>
          <c:cat>
            <c:strRef>
              <c:f>'face&amp;insta&amp;Snap'!$AG$24:$AG$33</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'face&amp;insta&amp;Snap'!$AI$24:$AI$33</c:f>
              <c:numCache>
                <c:formatCode>General</c:formatCode>
                <c:ptCount val="9"/>
                <c:pt idx="0">
                  <c:v>1336</c:v>
                </c:pt>
                <c:pt idx="1">
                  <c:v>1353.5</c:v>
                </c:pt>
                <c:pt idx="2">
                  <c:v>1390</c:v>
                </c:pt>
                <c:pt idx="3">
                  <c:v>2001.5</c:v>
                </c:pt>
                <c:pt idx="4">
                  <c:v>2029.5</c:v>
                </c:pt>
                <c:pt idx="5">
                  <c:v>2080.5</c:v>
                </c:pt>
                <c:pt idx="6">
                  <c:v>2048</c:v>
                </c:pt>
                <c:pt idx="7">
                  <c:v>2071.5</c:v>
                </c:pt>
                <c:pt idx="8">
                  <c:v>1974</c:v>
                </c:pt>
              </c:numCache>
            </c:numRef>
          </c:val>
          <c:smooth val="0"/>
          <c:extLst>
            <c:ext xmlns:c16="http://schemas.microsoft.com/office/drawing/2014/chart" uri="{C3380CC4-5D6E-409C-BE32-E72D297353CC}">
              <c16:uniqueId val="{00000004-EABB-446F-ACA7-8A4BEC90A03E}"/>
            </c:ext>
          </c:extLst>
        </c:ser>
        <c:ser>
          <c:idx val="2"/>
          <c:order val="2"/>
          <c:tx>
            <c:strRef>
              <c:f>'face&amp;insta&amp;Snap'!$AJ$23</c:f>
              <c:strCache>
                <c:ptCount val="1"/>
                <c:pt idx="0">
                  <c:v>Shares(snap)</c:v>
                </c:pt>
              </c:strCache>
            </c:strRef>
          </c:tx>
          <c:spPr>
            <a:ln w="28575" cap="rnd">
              <a:solidFill>
                <a:srgbClr val="EB5B00"/>
              </a:solidFill>
              <a:round/>
              <a:tailEnd type="arrow"/>
            </a:ln>
            <a:effectLst/>
          </c:spPr>
          <c:marker>
            <c:symbol val="none"/>
          </c:marker>
          <c:cat>
            <c:strRef>
              <c:f>'face&amp;insta&amp;Snap'!$AG$24:$AG$33</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'face&amp;insta&amp;Snap'!$AJ$24:$AJ$33</c:f>
              <c:numCache>
                <c:formatCode>General</c:formatCode>
                <c:ptCount val="9"/>
                <c:pt idx="0">
                  <c:v>2976</c:v>
                </c:pt>
                <c:pt idx="1">
                  <c:v>2920</c:v>
                </c:pt>
                <c:pt idx="2">
                  <c:v>2882</c:v>
                </c:pt>
                <c:pt idx="3">
                  <c:v>3807</c:v>
                </c:pt>
                <c:pt idx="4">
                  <c:v>4030</c:v>
                </c:pt>
                <c:pt idx="5">
                  <c:v>3954</c:v>
                </c:pt>
                <c:pt idx="6">
                  <c:v>4603</c:v>
                </c:pt>
                <c:pt idx="7">
                  <c:v>4780</c:v>
                </c:pt>
                <c:pt idx="8">
                  <c:v>4666</c:v>
                </c:pt>
              </c:numCache>
            </c:numRef>
          </c:val>
          <c:smooth val="0"/>
          <c:extLst>
            <c:ext xmlns:c16="http://schemas.microsoft.com/office/drawing/2014/chart" uri="{C3380CC4-5D6E-409C-BE32-E72D297353CC}">
              <c16:uniqueId val="{00000005-EABB-446F-ACA7-8A4BEC90A03E}"/>
            </c:ext>
          </c:extLst>
        </c:ser>
        <c:dLbls>
          <c:showLegendKey val="0"/>
          <c:showVal val="0"/>
          <c:showCatName val="0"/>
          <c:showSerName val="0"/>
          <c:showPercent val="0"/>
          <c:showBubbleSize val="0"/>
        </c:dLbls>
        <c:smooth val="0"/>
        <c:axId val="903235104"/>
        <c:axId val="903237984"/>
      </c:lineChart>
      <c:catAx>
        <c:axId val="9032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crossAx val="903237984"/>
        <c:crosses val="autoZero"/>
        <c:auto val="1"/>
        <c:lblAlgn val="ctr"/>
        <c:lblOffset val="100"/>
        <c:noMultiLvlLbl val="0"/>
      </c:catAx>
      <c:valAx>
        <c:axId val="903237984"/>
        <c:scaling>
          <c:orientation val="minMax"/>
        </c:scaling>
        <c:delete val="1"/>
        <c:axPos val="l"/>
        <c:numFmt formatCode="General" sourceLinked="1"/>
        <c:majorTickMark val="none"/>
        <c:minorTickMark val="none"/>
        <c:tickLblPos val="nextTo"/>
        <c:crossAx val="903235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[Marketing.xlsx]face&amp;insta&amp;Snap!PivotTable12</c:name>
    <c:fmtId val="15"/>
  </c:pivotSource>
  <c:chart>
    <c:title>
      <c:tx>
        <c:rich>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Conversion Per Campaign</a:t>
            </a:r>
          </a:p>
        </c:rich>
      </c:tx>
      <c:overlay val="0"/>
      <c:spPr>
        <a:noFill/>
        <a:ln>
          <a:noFill/>
        </a:ln>
        <a:effectLst/>
      </c:spPr>
      <c:txPr>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146670266809805"/>
                  <c:h val="0.13538922794046054"/>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183707465143578"/>
                  <c:h val="0.13538922794046054"/>
                </c:manualLayout>
              </c15:layout>
            </c:ext>
          </c:extLst>
        </c:dLbl>
      </c:pivotFmt>
      <c:pivotFmt>
        <c:idx val="8"/>
        <c:spPr>
          <a:solidFill>
            <a:srgbClr val="002060"/>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838028399032316"/>
                  <c:h val="0.13538922794046054"/>
                </c:manualLayout>
              </c15:layout>
            </c:ext>
          </c:extLst>
        </c:dLbl>
      </c:pivotFmt>
      <c:pivotFmt>
        <c:idx val="9"/>
        <c:spPr>
          <a:solidFill>
            <a:srgbClr val="002060"/>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566423729588605"/>
                  <c:h val="0.13538922794046054"/>
                </c:manualLayout>
              </c15:layout>
            </c:ext>
          </c:extLst>
        </c:dLbl>
      </c:pivotFmt>
      <c:pivotFmt>
        <c:idx val="10"/>
        <c:spPr>
          <a:solidFill>
            <a:srgbClr val="002060"/>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183707465143578"/>
                  <c:h val="0.13538922794046054"/>
                </c:manualLayout>
              </c15:layout>
            </c:ext>
          </c:extLst>
        </c:dLbl>
      </c:pivotFmt>
      <c:pivotFmt>
        <c:idx val="11"/>
        <c:spPr>
          <a:solidFill>
            <a:schemeClr val="accent1"/>
          </a:solidFill>
          <a:ln>
            <a:noFill/>
          </a:ln>
          <a:effectLst/>
        </c:spPr>
        <c:dLbl>
          <c:idx val="0"/>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986177192367412"/>
                  <c:h val="0.13538922794046054"/>
                </c:manualLayout>
              </c15:layout>
            </c:ext>
          </c:extLst>
        </c:dLbl>
      </c:pivotFmt>
    </c:pivotFmts>
    <c:plotArea>
      <c:layout/>
      <c:barChart>
        <c:barDir val="col"/>
        <c:grouping val="stacked"/>
        <c:varyColors val="0"/>
        <c:ser>
          <c:idx val="0"/>
          <c:order val="0"/>
          <c:tx>
            <c:strRef>
              <c:f>'face&amp;insta&amp;Snap'!$AL$15:$AL$16</c:f>
              <c:strCache>
                <c:ptCount val="1"/>
                <c:pt idx="0">
                  <c:v>Desktop</c:v>
                </c:pt>
              </c:strCache>
            </c:strRef>
          </c:tx>
          <c:spPr>
            <a:solidFill>
              <a:srgbClr val="002060"/>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183707465143578"/>
                      <c:h val="0.13538922794046054"/>
                    </c:manualLayout>
                  </c15:layout>
                </c:ext>
                <c:ext xmlns:c16="http://schemas.microsoft.com/office/drawing/2014/chart" uri="{C3380CC4-5D6E-409C-BE32-E72D297353CC}">
                  <c16:uniqueId val="{00000006-F20B-4D62-AA78-81749807ED5E}"/>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5566423729588605"/>
                      <c:h val="0.13538922794046054"/>
                    </c:manualLayout>
                  </c15:layout>
                </c:ext>
                <c:ext xmlns:c16="http://schemas.microsoft.com/office/drawing/2014/chart" uri="{C3380CC4-5D6E-409C-BE32-E72D297353CC}">
                  <c16:uniqueId val="{00000005-F20B-4D62-AA78-81749807ED5E}"/>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3838028399032316"/>
                      <c:h val="0.13538922794046054"/>
                    </c:manualLayout>
                  </c15:layout>
                </c:ext>
                <c:ext xmlns:c16="http://schemas.microsoft.com/office/drawing/2014/chart" uri="{C3380CC4-5D6E-409C-BE32-E72D297353CC}">
                  <c16:uniqueId val="{00000004-F20B-4D62-AA78-81749807ED5E}"/>
                </c:ext>
              </c:extLst>
            </c:dLbl>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'face&amp;insta&amp;Snap'!$AK$17:$AK$20</c:f>
              <c:strCache>
                <c:ptCount val="3"/>
                <c:pt idx="0">
                  <c:v>Fall</c:v>
                </c:pt>
                <c:pt idx="1">
                  <c:v>Spring</c:v>
                </c:pt>
                <c:pt idx="2">
                  <c:v>Summer</c:v>
                </c:pt>
              </c:strCache>
            </c:strRef>
          </c:cat>
          <c:val>
            <c:numRef>
              <c:f>'face&amp;insta&amp;Snap'!$AL$17:$AL$20</c:f>
              <c:numCache>
                <c:formatCode>\$#,##0.00;\(\$#,##0.00\);\$#,##0.00</c:formatCode>
                <c:ptCount val="3"/>
                <c:pt idx="0">
                  <c:v>167204.39999999994</c:v>
                </c:pt>
                <c:pt idx="1">
                  <c:v>103460.39999999998</c:v>
                </c:pt>
                <c:pt idx="2">
                  <c:v>76434.000000000015</c:v>
                </c:pt>
              </c:numCache>
            </c:numRef>
          </c:val>
          <c:extLst>
            <c:ext xmlns:c16="http://schemas.microsoft.com/office/drawing/2014/chart" uri="{C3380CC4-5D6E-409C-BE32-E72D297353CC}">
              <c16:uniqueId val="{00000000-F20B-4D62-AA78-81749807ED5E}"/>
            </c:ext>
          </c:extLst>
        </c:ser>
        <c:ser>
          <c:idx val="1"/>
          <c:order val="1"/>
          <c:tx>
            <c:strRef>
              <c:f>'face&amp;insta&amp;Snap'!$AM$15:$AM$16</c:f>
              <c:strCache>
                <c:ptCount val="1"/>
                <c:pt idx="0">
                  <c:v>Mobile</c:v>
                </c:pt>
              </c:strCache>
            </c:strRef>
          </c:tx>
          <c:spPr>
            <a:solidFill>
              <a:schemeClr val="accent1"/>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7986177192367412"/>
                      <c:h val="0.13538922794046054"/>
                    </c:manualLayout>
                  </c15:layout>
                </c:ext>
                <c:ext xmlns:c16="http://schemas.microsoft.com/office/drawing/2014/chart" uri="{C3380CC4-5D6E-409C-BE32-E72D297353CC}">
                  <c16:uniqueId val="{00000007-F20B-4D62-AA78-81749807ED5E}"/>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3146670266809805"/>
                      <c:h val="0.13538922794046054"/>
                    </c:manualLayout>
                  </c15:layout>
                </c:ext>
                <c:ext xmlns:c16="http://schemas.microsoft.com/office/drawing/2014/chart" uri="{C3380CC4-5D6E-409C-BE32-E72D297353CC}">
                  <c16:uniqueId val="{00000002-F20B-4D62-AA78-81749807ED5E}"/>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4183707465143578"/>
                      <c:h val="0.13538922794046054"/>
                    </c:manualLayout>
                  </c15:layout>
                </c:ext>
                <c:ext xmlns:c16="http://schemas.microsoft.com/office/drawing/2014/chart" uri="{C3380CC4-5D6E-409C-BE32-E72D297353CC}">
                  <c16:uniqueId val="{00000003-F20B-4D62-AA78-81749807ED5E}"/>
                </c:ext>
              </c:extLst>
            </c:dLbl>
            <c:spPr>
              <a:noFill/>
              <a:ln>
                <a:noFill/>
              </a:ln>
              <a:effectLst/>
            </c:spPr>
            <c:txPr>
              <a:bodyPr rot="0" spcFirstLastPara="1" vertOverflow="ellipsis" vert="horz" wrap="square" anchor="ctr" anchorCtr="0"/>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'face&amp;insta&amp;Snap'!$AK$17:$AK$20</c:f>
              <c:strCache>
                <c:ptCount val="3"/>
                <c:pt idx="0">
                  <c:v>Fall</c:v>
                </c:pt>
                <c:pt idx="1">
                  <c:v>Spring</c:v>
                </c:pt>
                <c:pt idx="2">
                  <c:v>Summer</c:v>
                </c:pt>
              </c:strCache>
            </c:strRef>
          </c:cat>
          <c:val>
            <c:numRef>
              <c:f>'face&amp;insta&amp;Snap'!$AM$17:$AM$20</c:f>
              <c:numCache>
                <c:formatCode>\$#,##0.00;\(\$#,##0.00\);\$#,##0.00</c:formatCode>
                <c:ptCount val="3"/>
                <c:pt idx="0">
                  <c:v>138360</c:v>
                </c:pt>
                <c:pt idx="1">
                  <c:v>82719</c:v>
                </c:pt>
                <c:pt idx="2">
                  <c:v>66536</c:v>
                </c:pt>
              </c:numCache>
            </c:numRef>
          </c:val>
          <c:extLst>
            <c:ext xmlns:c16="http://schemas.microsoft.com/office/drawing/2014/chart" uri="{C3380CC4-5D6E-409C-BE32-E72D297353CC}">
              <c16:uniqueId val="{00000001-F20B-4D62-AA78-81749807ED5E}"/>
            </c:ext>
          </c:extLst>
        </c:ser>
        <c:dLbls>
          <c:dLblPos val="ctr"/>
          <c:showLegendKey val="0"/>
          <c:showVal val="1"/>
          <c:showCatName val="0"/>
          <c:showSerName val="0"/>
          <c:showPercent val="0"/>
          <c:showBubbleSize val="0"/>
        </c:dLbls>
        <c:gapWidth val="150"/>
        <c:overlap val="100"/>
        <c:axId val="1826611360"/>
        <c:axId val="1826608000"/>
      </c:barChart>
      <c:catAx>
        <c:axId val="18266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crossAx val="1826608000"/>
        <c:crosses val="autoZero"/>
        <c:auto val="1"/>
        <c:lblAlgn val="ctr"/>
        <c:lblOffset val="100"/>
        <c:noMultiLvlLbl val="0"/>
      </c:catAx>
      <c:valAx>
        <c:axId val="1826608000"/>
        <c:scaling>
          <c:orientation val="minMax"/>
        </c:scaling>
        <c:delete val="1"/>
        <c:axPos val="l"/>
        <c:numFmt formatCode="\$#,##0.00;\(\$#,##0.00\);\$#,##0.00" sourceLinked="1"/>
        <c:majorTickMark val="none"/>
        <c:minorTickMark val="none"/>
        <c:tickLblPos val="nextTo"/>
        <c:crossAx val="18266113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lgn="ctr">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[Marketing.xlsx]Calculations!CTR By Month</c:name>
    <c:fmtId val="13"/>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CTR Per Month </a:t>
            </a:r>
          </a:p>
        </c:rich>
      </c:tx>
      <c:layout>
        <c:manualLayout>
          <c:xMode val="edge"/>
          <c:yMode val="edge"/>
          <c:x val="0.37316672960471708"/>
          <c:y val="2.758557811852465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03370092327042E-2"/>
          <c:y val="0.18340174874776913"/>
          <c:w val="0.94257027022804984"/>
          <c:h val="0.63068481514992647"/>
        </c:manualLayout>
      </c:layout>
      <c:lineChart>
        <c:grouping val="standard"/>
        <c:varyColors val="0"/>
        <c:ser>
          <c:idx val="0"/>
          <c:order val="0"/>
          <c:tx>
            <c:strRef>
              <c:f>Calculations!$C$22</c:f>
              <c:strCache>
                <c:ptCount val="1"/>
                <c:pt idx="0">
                  <c:v>Total</c:v>
                </c:pt>
              </c:strCache>
            </c:strRef>
          </c:tx>
          <c:spPr>
            <a:ln w="28575" cap="rnd">
              <a:solidFill>
                <a:srgbClr val="FFC000"/>
              </a:solidFill>
              <a:round/>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Calculations!$B$23:$B$32</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Calculations!$C$23:$C$32</c:f>
              <c:numCache>
                <c:formatCode>0.00</c:formatCode>
                <c:ptCount val="9"/>
                <c:pt idx="0">
                  <c:v>13.703199999999985</c:v>
                </c:pt>
                <c:pt idx="1">
                  <c:v>13.371549999999996</c:v>
                </c:pt>
                <c:pt idx="2">
                  <c:v>13.609539999999997</c:v>
                </c:pt>
                <c:pt idx="3">
                  <c:v>12.082849999999995</c:v>
                </c:pt>
                <c:pt idx="4">
                  <c:v>12.704460000000017</c:v>
                </c:pt>
                <c:pt idx="5">
                  <c:v>12.64178000000001</c:v>
                </c:pt>
                <c:pt idx="6">
                  <c:v>14.517960000000008</c:v>
                </c:pt>
                <c:pt idx="7">
                  <c:v>15.152709999999995</c:v>
                </c:pt>
                <c:pt idx="8">
                  <c:v>14.401890000000003</c:v>
                </c:pt>
              </c:numCache>
            </c:numRef>
          </c:val>
          <c:smooth val="0"/>
          <c:extLst>
            <c:ext xmlns:c16="http://schemas.microsoft.com/office/drawing/2014/chart" uri="{C3380CC4-5D6E-409C-BE32-E72D297353CC}">
              <c16:uniqueId val="{00000001-1580-4D13-ABE5-6FA54335CED2}"/>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12600031"/>
        <c:axId val="1012600511"/>
      </c:lineChart>
      <c:catAx>
        <c:axId val="1012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012600511"/>
        <c:crosses val="autoZero"/>
        <c:auto val="1"/>
        <c:lblAlgn val="ctr"/>
        <c:lblOffset val="100"/>
        <c:noMultiLvlLbl val="0"/>
      </c:catAx>
      <c:valAx>
        <c:axId val="1012600511"/>
        <c:scaling>
          <c:orientation val="minMax"/>
        </c:scaling>
        <c:delete val="1"/>
        <c:axPos val="l"/>
        <c:numFmt formatCode="0.00" sourceLinked="1"/>
        <c:majorTickMark val="none"/>
        <c:minorTickMark val="none"/>
        <c:tickLblPos val="nextTo"/>
        <c:crossAx val="1012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[Marketing.xlsx]Calculations!channel &amp; divice btConve &amp; spend  </c:name>
    <c:fmtId val="20"/>
  </c:pivotSource>
  <c:chart>
    <c:title>
      <c:tx>
        <c:rich>
          <a:bodyPr rot="0" spcFirstLastPara="1" vertOverflow="ellipsis" vert="horz" wrap="square" anchor="ctr" anchorCtr="1"/>
          <a:lstStyle/>
          <a:p>
            <a:pPr algn="ctr" rtl="0">
              <a:defRPr lang="en-GB" sz="1400" b="0" i="0" u="none" strike="noStrike" kern="1200" spc="0" baseline="0">
                <a:solidFill>
                  <a:schemeClr val="tx1"/>
                </a:solidFill>
                <a:latin typeface="+mn-lt"/>
                <a:ea typeface="+mn-ea"/>
                <a:cs typeface="+mn-cs"/>
              </a:defRPr>
            </a:pPr>
            <a:r>
              <a:rPr lang="en-GB" sz="1400" b="0" i="0" u="none" strike="noStrike" kern="1200" spc="0" baseline="0">
                <a:solidFill>
                  <a:schemeClr val="tx1"/>
                </a:solidFill>
                <a:latin typeface="+mn-lt"/>
                <a:ea typeface="+mn-ea"/>
                <a:cs typeface="+mn-cs"/>
              </a:rPr>
              <a:t>Conversion &amp; Spend by Channel &amp; Device</a:t>
            </a:r>
          </a:p>
        </c:rich>
      </c:tx>
      <c:overlay val="0"/>
      <c:spPr>
        <a:noFill/>
        <a:ln>
          <a:noFill/>
        </a:ln>
        <a:effectLst/>
      </c:spPr>
      <c:txPr>
        <a:bodyPr rot="0" spcFirstLastPara="1" vertOverflow="ellipsis" vert="horz" wrap="square" anchor="ctr" anchorCtr="1"/>
        <a:lstStyle/>
        <a:p>
          <a:pPr algn="ctr" rtl="0">
            <a:defRPr lang="en-GB"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Calculations!$P$14</c:f>
              <c:strCache>
                <c:ptCount val="1"/>
                <c:pt idx="0">
                  <c:v>Conversions Amount</c:v>
                </c:pt>
              </c:strCache>
            </c:strRef>
          </c:tx>
          <c:spPr>
            <a:solidFill>
              <a:schemeClr val="tx1"/>
            </a:solidFill>
            <a:ln>
              <a:noFill/>
            </a:ln>
            <a:effectLst/>
          </c:spPr>
          <c:invertIfNegative val="0"/>
          <c:dLbls>
            <c:spPr>
              <a:solidFill>
                <a:schemeClr val="accent3">
                  <a:lumMod val="50000"/>
                </a:schemeClr>
              </a:solidFill>
              <a:ln>
                <a:noFill/>
              </a:ln>
              <a:effectLst/>
            </c:spPr>
            <c:txPr>
              <a:bodyPr rot="0" spcFirstLastPara="1" vertOverflow="ellipsis" vert="horz" wrap="square" anchor="ctr" anchorCtr="0"/>
              <a:lstStyle/>
              <a:p>
                <a:pPr algn="ctr">
                  <a:defRPr lang="en-US"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Calculations!$O$15:$O$18</c:f>
              <c:multiLvlStrCache>
                <c:ptCount val="2"/>
                <c:lvl>
                  <c:pt idx="0">
                    <c:v>Desktop</c:v>
                  </c:pt>
                  <c:pt idx="1">
                    <c:v>Mobile</c:v>
                  </c:pt>
                </c:lvl>
                <c:lvl>
                  <c:pt idx="0">
                    <c:v>Instagram</c:v>
                  </c:pt>
                </c:lvl>
              </c:multiLvlStrCache>
            </c:multiLvlStrRef>
          </c:cat>
          <c:val>
            <c:numRef>
              <c:f>Calculations!$P$15:$P$18</c:f>
              <c:numCache>
                <c:formatCode>0,"K"</c:formatCode>
                <c:ptCount val="2"/>
                <c:pt idx="0">
                  <c:v>375708.48</c:v>
                </c:pt>
                <c:pt idx="1">
                  <c:v>309052.2</c:v>
                </c:pt>
              </c:numCache>
            </c:numRef>
          </c:val>
          <c:extLst>
            <c:ext xmlns:c16="http://schemas.microsoft.com/office/drawing/2014/chart" uri="{C3380CC4-5D6E-409C-BE32-E72D297353CC}">
              <c16:uniqueId val="{00000002-D8D5-4FAA-AB1B-98DF779173C0}"/>
            </c:ext>
          </c:extLst>
        </c:ser>
        <c:ser>
          <c:idx val="1"/>
          <c:order val="1"/>
          <c:tx>
            <c:strRef>
              <c:f>Calculations!$Q$14</c:f>
              <c:strCache>
                <c:ptCount val="1"/>
                <c:pt idx="0">
                  <c:v>Spend Amount</c:v>
                </c:pt>
              </c:strCache>
            </c:strRef>
          </c:tx>
          <c:spPr>
            <a:solidFill>
              <a:schemeClr val="accent2"/>
            </a:solidFill>
            <a:ln w="25400">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Calculations!$O$15:$O$18</c:f>
              <c:multiLvlStrCache>
                <c:ptCount val="2"/>
                <c:lvl>
                  <c:pt idx="0">
                    <c:v>Desktop</c:v>
                  </c:pt>
                  <c:pt idx="1">
                    <c:v>Mobile</c:v>
                  </c:pt>
                </c:lvl>
                <c:lvl>
                  <c:pt idx="0">
                    <c:v>Instagram</c:v>
                  </c:pt>
                </c:lvl>
              </c:multiLvlStrCache>
            </c:multiLvlStrRef>
          </c:cat>
          <c:val>
            <c:numRef>
              <c:f>Calculations!$Q$15:$Q$18</c:f>
              <c:numCache>
                <c:formatCode>0,"k"</c:formatCode>
                <c:ptCount val="2"/>
                <c:pt idx="0">
                  <c:v>32946.358794855005</c:v>
                </c:pt>
                <c:pt idx="1">
                  <c:v>30447.654255039997</c:v>
                </c:pt>
              </c:numCache>
            </c:numRef>
          </c:val>
          <c:extLst>
            <c:ext xmlns:c16="http://schemas.microsoft.com/office/drawing/2014/chart" uri="{C3380CC4-5D6E-409C-BE32-E72D297353CC}">
              <c16:uniqueId val="{00000003-D8D5-4FAA-AB1B-98DF779173C0}"/>
            </c:ext>
          </c:extLst>
        </c:ser>
        <c:dLbls>
          <c:showLegendKey val="0"/>
          <c:showVal val="1"/>
          <c:showCatName val="0"/>
          <c:showSerName val="0"/>
          <c:showPercent val="0"/>
          <c:showBubbleSize val="0"/>
        </c:dLbls>
        <c:gapWidth val="219"/>
        <c:overlap val="-27"/>
        <c:axId val="428842079"/>
        <c:axId val="428843999"/>
      </c:barChart>
      <c:catAx>
        <c:axId val="428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28843999"/>
        <c:crosses val="autoZero"/>
        <c:auto val="1"/>
        <c:lblAlgn val="ctr"/>
        <c:lblOffset val="100"/>
        <c:noMultiLvlLbl val="0"/>
      </c:catAx>
      <c:valAx>
        <c:axId val="428843999"/>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884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[Marketing.xlsx]Calculations!PivotTable2</c:name>
    <c:fmtId val="20"/>
  </c:pivotSource>
  <c:chart>
    <c:title>
      <c:tx>
        <c:rich>
          <a:bodyPr rot="0" spcFirstLastPara="1" vertOverflow="ellipsis" vert="horz" wrap="square" anchor="ctr" anchorCtr="1"/>
          <a:lstStyle/>
          <a:p>
            <a:pPr algn="ctr" rtl="0">
              <a:defRPr lang="en-GB" sz="1400" b="0" i="0" u="none" strike="noStrike" kern="1200" spc="0" baseline="0">
                <a:solidFill>
                  <a:schemeClr val="tx1"/>
                </a:solidFill>
                <a:latin typeface="+mn-lt"/>
                <a:ea typeface="+mn-ea"/>
                <a:cs typeface="+mn-cs"/>
              </a:defRPr>
            </a:pPr>
            <a:r>
              <a:rPr lang="en-GB" sz="1400" b="0" i="0" u="none" strike="noStrike" kern="1200" spc="0" baseline="0">
                <a:solidFill>
                  <a:schemeClr val="tx1"/>
                </a:solidFill>
                <a:latin typeface="+mn-lt"/>
                <a:ea typeface="+mn-ea"/>
                <a:cs typeface="+mn-cs"/>
              </a:rPr>
              <a:t>Likes&amp;Shares&amp;Comments Per Month</a:t>
            </a:r>
          </a:p>
        </c:rich>
      </c:tx>
      <c:overlay val="0"/>
      <c:spPr>
        <a:noFill/>
        <a:ln>
          <a:noFill/>
        </a:ln>
        <a:effectLst/>
      </c:spPr>
      <c:txPr>
        <a:bodyPr rot="0" spcFirstLastPara="1" vertOverflow="ellipsis" vert="horz" wrap="square" anchor="ctr" anchorCtr="1"/>
        <a:lstStyle/>
        <a:p>
          <a:pPr algn="ctr" rtl="0">
            <a:defRPr lang="en-GB"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54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11D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54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11D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54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11D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854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11D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85483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111D2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Calculations!$I$31</c:f>
              <c:strCache>
                <c:ptCount val="1"/>
                <c:pt idx="0">
                  <c:v>Likes</c:v>
                </c:pt>
              </c:strCache>
            </c:strRef>
          </c:tx>
          <c:spPr>
            <a:solidFill>
              <a:srgbClr val="854836"/>
            </a:solidFill>
            <a:ln w="25400">
              <a:noFill/>
            </a:ln>
            <a:effectLst/>
          </c:spPr>
          <c:cat>
            <c:strRef>
              <c:f>Calculations!$H$32:$H$41</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Calculations!$I$32:$I$41</c:f>
              <c:numCache>
                <c:formatCode>0.0,"k"</c:formatCode>
                <c:ptCount val="9"/>
                <c:pt idx="0">
                  <c:v>56762</c:v>
                </c:pt>
                <c:pt idx="1">
                  <c:v>59666</c:v>
                </c:pt>
                <c:pt idx="2">
                  <c:v>65993</c:v>
                </c:pt>
                <c:pt idx="3">
                  <c:v>71616</c:v>
                </c:pt>
                <c:pt idx="4">
                  <c:v>69918</c:v>
                </c:pt>
                <c:pt idx="5">
                  <c:v>65871</c:v>
                </c:pt>
                <c:pt idx="6">
                  <c:v>71420</c:v>
                </c:pt>
                <c:pt idx="7">
                  <c:v>74240</c:v>
                </c:pt>
                <c:pt idx="8">
                  <c:v>72999</c:v>
                </c:pt>
              </c:numCache>
            </c:numRef>
          </c:val>
          <c:extLst>
            <c:ext xmlns:c16="http://schemas.microsoft.com/office/drawing/2014/chart" uri="{C3380CC4-5D6E-409C-BE32-E72D297353CC}">
              <c16:uniqueId val="{00000003-3356-4986-AEE9-F22A285E320C}"/>
            </c:ext>
          </c:extLst>
        </c:ser>
        <c:ser>
          <c:idx val="1"/>
          <c:order val="1"/>
          <c:tx>
            <c:strRef>
              <c:f>Calculations!$J$31</c:f>
              <c:strCache>
                <c:ptCount val="1"/>
                <c:pt idx="0">
                  <c:v>#Comments</c:v>
                </c:pt>
              </c:strCache>
            </c:strRef>
          </c:tx>
          <c:spPr>
            <a:solidFill>
              <a:schemeClr val="accent2"/>
            </a:solidFill>
            <a:ln w="25400">
              <a:noFill/>
            </a:ln>
            <a:effectLst/>
          </c:spPr>
          <c:cat>
            <c:strRef>
              <c:f>Calculations!$H$32:$H$41</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Calculations!$J$32:$J$41</c:f>
              <c:numCache>
                <c:formatCode>0.0,"k"</c:formatCode>
                <c:ptCount val="9"/>
                <c:pt idx="0">
                  <c:v>6063</c:v>
                </c:pt>
                <c:pt idx="1">
                  <c:v>5740</c:v>
                </c:pt>
                <c:pt idx="2">
                  <c:v>6301.5</c:v>
                </c:pt>
                <c:pt idx="3">
                  <c:v>8812.5</c:v>
                </c:pt>
                <c:pt idx="4">
                  <c:v>9116.5</c:v>
                </c:pt>
                <c:pt idx="5">
                  <c:v>8943</c:v>
                </c:pt>
                <c:pt idx="6">
                  <c:v>8836.5</c:v>
                </c:pt>
                <c:pt idx="7">
                  <c:v>8981</c:v>
                </c:pt>
                <c:pt idx="8">
                  <c:v>8736.5</c:v>
                </c:pt>
              </c:numCache>
            </c:numRef>
          </c:val>
          <c:extLst>
            <c:ext xmlns:c16="http://schemas.microsoft.com/office/drawing/2014/chart" uri="{C3380CC4-5D6E-409C-BE32-E72D297353CC}">
              <c16:uniqueId val="{00000004-3356-4986-AEE9-F22A285E320C}"/>
            </c:ext>
          </c:extLst>
        </c:ser>
        <c:ser>
          <c:idx val="2"/>
          <c:order val="2"/>
          <c:tx>
            <c:strRef>
              <c:f>Calculations!$K$31</c:f>
              <c:strCache>
                <c:ptCount val="1"/>
                <c:pt idx="0">
                  <c:v>#Shares</c:v>
                </c:pt>
              </c:strCache>
            </c:strRef>
          </c:tx>
          <c:spPr>
            <a:solidFill>
              <a:srgbClr val="111D2B"/>
            </a:solidFill>
            <a:ln w="25400">
              <a:noFill/>
            </a:ln>
            <a:effectLst/>
          </c:spPr>
          <c:cat>
            <c:strRef>
              <c:f>Calculations!$H$32:$H$41</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Calculations!$K$32:$K$41</c:f>
              <c:numCache>
                <c:formatCode>0.0,"k"</c:formatCode>
                <c:ptCount val="9"/>
                <c:pt idx="0">
                  <c:v>10378</c:v>
                </c:pt>
                <c:pt idx="1">
                  <c:v>10605</c:v>
                </c:pt>
                <c:pt idx="2">
                  <c:v>11941</c:v>
                </c:pt>
                <c:pt idx="3">
                  <c:v>14275</c:v>
                </c:pt>
                <c:pt idx="4">
                  <c:v>13895</c:v>
                </c:pt>
                <c:pt idx="5">
                  <c:v>11977</c:v>
                </c:pt>
                <c:pt idx="6">
                  <c:v>14802</c:v>
                </c:pt>
                <c:pt idx="7">
                  <c:v>15978</c:v>
                </c:pt>
                <c:pt idx="8">
                  <c:v>15440</c:v>
                </c:pt>
              </c:numCache>
            </c:numRef>
          </c:val>
          <c:extLst>
            <c:ext xmlns:c16="http://schemas.microsoft.com/office/drawing/2014/chart" uri="{C3380CC4-5D6E-409C-BE32-E72D297353CC}">
              <c16:uniqueId val="{00000005-3356-4986-AEE9-F22A285E320C}"/>
            </c:ext>
          </c:extLst>
        </c:ser>
        <c:dLbls>
          <c:showLegendKey val="0"/>
          <c:showVal val="0"/>
          <c:showCatName val="0"/>
          <c:showSerName val="0"/>
          <c:showPercent val="0"/>
          <c:showBubbleSize val="0"/>
        </c:dLbls>
        <c:axId val="1498048111"/>
        <c:axId val="1498040911"/>
      </c:areaChart>
      <c:catAx>
        <c:axId val="149804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98040911"/>
        <c:crosses val="autoZero"/>
        <c:auto val="1"/>
        <c:lblAlgn val="ctr"/>
        <c:lblOffset val="100"/>
        <c:noMultiLvlLbl val="0"/>
      </c:catAx>
      <c:valAx>
        <c:axId val="1498040911"/>
        <c:scaling>
          <c:orientation val="minMax"/>
        </c:scaling>
        <c:delete val="1"/>
        <c:axPos val="l"/>
        <c:numFmt formatCode="0.0,&quot;k&quot;" sourceLinked="1"/>
        <c:majorTickMark val="none"/>
        <c:minorTickMark val="none"/>
        <c:tickLblPos val="nextTo"/>
        <c:crossAx val="14980481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[Marketing.xlsx]Calculations!Conversions &amp; Spend By month</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solidFill>
                  <a:schemeClr val="tx1"/>
                </a:solidFill>
              </a:rPr>
              <a:t>Conversion</a:t>
            </a:r>
            <a:r>
              <a:rPr lang="en-GB" sz="1600" baseline="0">
                <a:solidFill>
                  <a:schemeClr val="tx1"/>
                </a:solidFill>
              </a:rPr>
              <a:t> &amp; Spend Per Month</a:t>
            </a:r>
            <a:endParaRPr lang="en-GB"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tailEnd type="arrow"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Calculations!$C$7</c:f>
              <c:strCache>
                <c:ptCount val="1"/>
                <c:pt idx="0">
                  <c:v>Conversions Amount</c:v>
                </c:pt>
              </c:strCache>
            </c:strRef>
          </c:tx>
          <c:spPr>
            <a:solidFill>
              <a:srgbClr val="000000"/>
            </a:solidFill>
            <a:ln>
              <a:noFill/>
            </a:ln>
            <a:effectLst/>
          </c:spPr>
          <c:invertIfNegative val="0"/>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Calculations!$C$8:$C$17</c:f>
              <c:numCache>
                <c:formatCode>0,"K"</c:formatCode>
                <c:ptCount val="9"/>
                <c:pt idx="0">
                  <c:v>162820.59599999996</c:v>
                </c:pt>
                <c:pt idx="1">
                  <c:v>165200.42799999999</c:v>
                </c:pt>
                <c:pt idx="2">
                  <c:v>170264.11999999991</c:v>
                </c:pt>
                <c:pt idx="3">
                  <c:v>160689.97600000017</c:v>
                </c:pt>
                <c:pt idx="4">
                  <c:v>166387.28399999993</c:v>
                </c:pt>
                <c:pt idx="5">
                  <c:v>157332.00000000006</c:v>
                </c:pt>
                <c:pt idx="6">
                  <c:v>236347.64000000025</c:v>
                </c:pt>
                <c:pt idx="7">
                  <c:v>254070.02800000008</c:v>
                </c:pt>
                <c:pt idx="8">
                  <c:v>258588.36400000026</c:v>
                </c:pt>
              </c:numCache>
            </c:numRef>
          </c:val>
          <c:extLst>
            <c:ext xmlns:c16="http://schemas.microsoft.com/office/drawing/2014/chart" uri="{C3380CC4-5D6E-409C-BE32-E72D297353CC}">
              <c16:uniqueId val="{00000002-4A94-44BB-8F8E-9A4FE4E71F34}"/>
            </c:ext>
          </c:extLst>
        </c:ser>
        <c:dLbls>
          <c:showLegendKey val="0"/>
          <c:showVal val="1"/>
          <c:showCatName val="0"/>
          <c:showSerName val="0"/>
          <c:showPercent val="0"/>
          <c:showBubbleSize val="0"/>
        </c:dLbls>
        <c:gapWidth val="219"/>
        <c:axId val="437121823"/>
        <c:axId val="437120863"/>
      </c:barChart>
      <c:lineChart>
        <c:grouping val="standard"/>
        <c:varyColors val="0"/>
        <c:ser>
          <c:idx val="1"/>
          <c:order val="1"/>
          <c:tx>
            <c:strRef>
              <c:f>Calculations!$D$7</c:f>
              <c:strCache>
                <c:ptCount val="1"/>
                <c:pt idx="0">
                  <c:v>Spend Amount</c:v>
                </c:pt>
              </c:strCache>
            </c:strRef>
          </c:tx>
          <c:spPr>
            <a:ln w="28575" cap="rnd">
              <a:solidFill>
                <a:schemeClr val="accent2"/>
              </a:solidFill>
              <a:round/>
              <a:tailEnd type="arrow"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Calculations!$B$8:$B$17</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Calculations!$D$8:$D$17</c:f>
              <c:numCache>
                <c:formatCode>0,"k"</c:formatCode>
                <c:ptCount val="9"/>
                <c:pt idx="0">
                  <c:v>15317.432858018015</c:v>
                </c:pt>
                <c:pt idx="1">
                  <c:v>16650.066574419976</c:v>
                </c:pt>
                <c:pt idx="2">
                  <c:v>17587.021097764984</c:v>
                </c:pt>
                <c:pt idx="3">
                  <c:v>11415.163222247997</c:v>
                </c:pt>
                <c:pt idx="4">
                  <c:v>11528.173383486515</c:v>
                </c:pt>
                <c:pt idx="5">
                  <c:v>11438.275419397483</c:v>
                </c:pt>
                <c:pt idx="6">
                  <c:v>27063.122619565002</c:v>
                </c:pt>
                <c:pt idx="7">
                  <c:v>26694.397011869969</c:v>
                </c:pt>
                <c:pt idx="8">
                  <c:v>25556.414775569992</c:v>
                </c:pt>
              </c:numCache>
            </c:numRef>
          </c:val>
          <c:smooth val="1"/>
          <c:extLst>
            <c:ext xmlns:c16="http://schemas.microsoft.com/office/drawing/2014/chart" uri="{C3380CC4-5D6E-409C-BE32-E72D297353CC}">
              <c16:uniqueId val="{00000003-4A94-44BB-8F8E-9A4FE4E71F34}"/>
            </c:ext>
          </c:extLst>
        </c:ser>
        <c:dLbls>
          <c:showLegendKey val="0"/>
          <c:showVal val="0"/>
          <c:showCatName val="0"/>
          <c:showSerName val="0"/>
          <c:showPercent val="0"/>
          <c:showBubbleSize val="0"/>
        </c:dLbls>
        <c:marker val="1"/>
        <c:smooth val="0"/>
        <c:axId val="18016000"/>
        <c:axId val="18036160"/>
      </c:lineChart>
      <c:catAx>
        <c:axId val="4371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37120863"/>
        <c:crosses val="autoZero"/>
        <c:auto val="1"/>
        <c:lblAlgn val="ctr"/>
        <c:lblOffset val="100"/>
        <c:noMultiLvlLbl val="0"/>
      </c:catAx>
      <c:valAx>
        <c:axId val="437120863"/>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21823"/>
        <c:crosses val="autoZero"/>
        <c:crossBetween val="between"/>
      </c:valAx>
      <c:valAx>
        <c:axId val="18036160"/>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000"/>
        <c:crosses val="max"/>
        <c:crossBetween val="between"/>
      </c:valAx>
      <c:catAx>
        <c:axId val="18016000"/>
        <c:scaling>
          <c:orientation val="minMax"/>
        </c:scaling>
        <c:delete val="1"/>
        <c:axPos val="b"/>
        <c:numFmt formatCode="General" sourceLinked="1"/>
        <c:majorTickMark val="out"/>
        <c:minorTickMark val="none"/>
        <c:tickLblPos val="nextTo"/>
        <c:crossAx val="1803616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[Marketing.xlsx]Calculations!CTR By Month</c:name>
    <c:fmtId val="7"/>
  </c:pivotSource>
  <c:chart>
    <c:title>
      <c:tx>
        <c:rich>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CTR Per Month </a:t>
            </a:r>
          </a:p>
        </c:rich>
      </c:tx>
      <c:layout>
        <c:manualLayout>
          <c:xMode val="edge"/>
          <c:yMode val="edge"/>
          <c:x val="0.37316672960471708"/>
          <c:y val="2.7585578118524658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03370092327042E-2"/>
          <c:y val="0.18340174874776913"/>
          <c:w val="0.94257027022804984"/>
          <c:h val="0.63068481514992647"/>
        </c:manualLayout>
      </c:layout>
      <c:lineChart>
        <c:grouping val="standard"/>
        <c:varyColors val="0"/>
        <c:ser>
          <c:idx val="0"/>
          <c:order val="0"/>
          <c:tx>
            <c:strRef>
              <c:f>Calculations!$C$22</c:f>
              <c:strCache>
                <c:ptCount val="1"/>
                <c:pt idx="0">
                  <c:v>Total</c:v>
                </c:pt>
              </c:strCache>
            </c:strRef>
          </c:tx>
          <c:spPr>
            <a:ln w="28575" cap="rnd">
              <a:solidFill>
                <a:srgbClr val="FFC000"/>
              </a:solidFill>
              <a:round/>
              <a:tailEnd type="arrow"/>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Calculations!$B$23:$B$32</c:f>
              <c:strCache>
                <c:ptCount val="9"/>
                <c:pt idx="0">
                  <c:v>March</c:v>
                </c:pt>
                <c:pt idx="1">
                  <c:v>April</c:v>
                </c:pt>
                <c:pt idx="2">
                  <c:v>May</c:v>
                </c:pt>
                <c:pt idx="3">
                  <c:v>June</c:v>
                </c:pt>
                <c:pt idx="4">
                  <c:v>July</c:v>
                </c:pt>
                <c:pt idx="5">
                  <c:v>August</c:v>
                </c:pt>
                <c:pt idx="6">
                  <c:v>September</c:v>
                </c:pt>
                <c:pt idx="7">
                  <c:v>October</c:v>
                </c:pt>
                <c:pt idx="8">
                  <c:v>November</c:v>
                </c:pt>
              </c:strCache>
            </c:strRef>
          </c:cat>
          <c:val>
            <c:numRef>
              <c:f>Calculations!$C$23:$C$32</c:f>
              <c:numCache>
                <c:formatCode>0.00</c:formatCode>
                <c:ptCount val="9"/>
                <c:pt idx="0">
                  <c:v>13.703199999999985</c:v>
                </c:pt>
                <c:pt idx="1">
                  <c:v>13.371549999999996</c:v>
                </c:pt>
                <c:pt idx="2">
                  <c:v>13.609539999999997</c:v>
                </c:pt>
                <c:pt idx="3">
                  <c:v>12.082849999999995</c:v>
                </c:pt>
                <c:pt idx="4">
                  <c:v>12.704460000000017</c:v>
                </c:pt>
                <c:pt idx="5">
                  <c:v>12.64178000000001</c:v>
                </c:pt>
                <c:pt idx="6">
                  <c:v>14.517960000000008</c:v>
                </c:pt>
                <c:pt idx="7">
                  <c:v>15.152709999999995</c:v>
                </c:pt>
                <c:pt idx="8">
                  <c:v>14.401890000000003</c:v>
                </c:pt>
              </c:numCache>
            </c:numRef>
          </c:val>
          <c:smooth val="0"/>
          <c:extLst>
            <c:ext xmlns:c16="http://schemas.microsoft.com/office/drawing/2014/chart" uri="{C3380CC4-5D6E-409C-BE32-E72D297353CC}">
              <c16:uniqueId val="{00000001-8CD7-4525-A3D3-C229D411DC39}"/>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12600031"/>
        <c:axId val="1012600511"/>
      </c:lineChart>
      <c:catAx>
        <c:axId val="1012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012600511"/>
        <c:crosses val="autoZero"/>
        <c:auto val="1"/>
        <c:lblAlgn val="ctr"/>
        <c:lblOffset val="100"/>
        <c:noMultiLvlLbl val="0"/>
      </c:catAx>
      <c:valAx>
        <c:axId val="1012600511"/>
        <c:scaling>
          <c:orientation val="minMax"/>
        </c:scaling>
        <c:delete val="1"/>
        <c:axPos val="l"/>
        <c:numFmt formatCode="0.00" sourceLinked="1"/>
        <c:majorTickMark val="none"/>
        <c:minorTickMark val="none"/>
        <c:tickLblPos val="nextTo"/>
        <c:crossAx val="1012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[Marketing.xlsx]face&amp;insta&amp;Snap!PivotTable13</c:name>
    <c:fmtId val="15"/>
  </c:pivotSource>
  <c:chart>
    <c:title>
      <c:tx>
        <c:rich>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r>
              <a:rPr lang="en-US" sz="1600" b="0" i="0" u="none" strike="noStrike" kern="1200" spc="0" baseline="0">
                <a:solidFill>
                  <a:schemeClr val="tx1"/>
                </a:solidFill>
                <a:latin typeface="+mn-lt"/>
                <a:ea typeface="+mn-ea"/>
                <a:cs typeface="+mn-cs"/>
              </a:rPr>
              <a:t>Conversion Per Channel</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tx1"/>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solidFill>
              <a:srgbClr val="000000"/>
            </a:solidFill>
          </a:ln>
          <a:effectLst/>
        </c:spPr>
        <c:dLbl>
          <c:idx val="0"/>
          <c:layout>
            <c:manualLayout>
              <c:x val="-1.713991100136374E-2"/>
              <c:y val="-6.481481481481474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0410368242269"/>
                  <c:h val="0.11867404605581915"/>
                </c:manualLayout>
              </c15:layout>
            </c:ext>
          </c:extLst>
        </c:dLbl>
      </c:pivotFmt>
      <c:pivotFmt>
        <c:idx val="8"/>
        <c:spPr>
          <a:solidFill>
            <a:schemeClr val="tx1"/>
          </a:solidFill>
          <a:ln>
            <a:solidFill>
              <a:srgbClr val="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19862522958008"/>
                  <c:h val="0.11867404605581915"/>
                </c:manualLayout>
              </c15:layout>
            </c:ext>
          </c:extLst>
        </c:dLbl>
      </c:pivotFmt>
      <c:pivotFmt>
        <c:idx val="9"/>
        <c:spPr>
          <a:solidFill>
            <a:schemeClr val="tx1"/>
          </a:solidFill>
          <a:ln>
            <a:solidFill>
              <a:srgbClr val="000000"/>
            </a:solidFill>
          </a:ln>
          <a:effectLst/>
        </c:spPr>
        <c:dLbl>
          <c:idx val="0"/>
          <c:layout>
            <c:manualLayout>
              <c:x val="-3.4556652142953087E-2"/>
              <c:y val="-8.502026595276422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8897648878855"/>
                  <c:h val="0.11867404605581915"/>
                </c:manualLayout>
              </c15:layout>
            </c:ext>
          </c:extLst>
        </c:dLbl>
      </c:pivotFmt>
    </c:pivotFmts>
    <c:plotArea>
      <c:layout/>
      <c:barChart>
        <c:barDir val="bar"/>
        <c:grouping val="clustered"/>
        <c:varyColors val="0"/>
        <c:ser>
          <c:idx val="0"/>
          <c:order val="0"/>
          <c:tx>
            <c:strRef>
              <c:f>'face&amp;insta&amp;Snap'!$C$15</c:f>
              <c:strCache>
                <c:ptCount val="1"/>
                <c:pt idx="0">
                  <c:v>Total</c:v>
                </c:pt>
              </c:strCache>
            </c:strRef>
          </c:tx>
          <c:spPr>
            <a:solidFill>
              <a:schemeClr val="tx1"/>
            </a:solidFill>
            <a:ln>
              <a:solidFill>
                <a:srgbClr val="000000"/>
              </a:solidFill>
            </a:ln>
            <a:effectLst/>
          </c:spPr>
          <c:invertIfNegative val="0"/>
          <c:dPt>
            <c:idx val="0"/>
            <c:invertIfNegative val="0"/>
            <c:bubble3D val="0"/>
          </c:dPt>
          <c:dPt>
            <c:idx val="1"/>
            <c:invertIfNegative val="0"/>
            <c:bubble3D val="0"/>
          </c:dPt>
          <c:dPt>
            <c:idx val="2"/>
            <c:invertIfNegative val="0"/>
            <c:bubble3D val="0"/>
          </c:dPt>
          <c:dLbls>
            <c:dLbl>
              <c:idx val="0"/>
              <c:layout>
                <c:manualLayout>
                  <c:x val="-1.713991100136374E-2"/>
                  <c:y val="-6.481481481481474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90410368242269"/>
                      <c:h val="0.11867404605581915"/>
                    </c:manualLayout>
                  </c15:layout>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819862522958008"/>
                      <c:h val="0.11867404605581915"/>
                    </c:manualLayout>
                  </c15:layout>
                </c:ext>
              </c:extLst>
            </c:dLbl>
            <c:dLbl>
              <c:idx val="2"/>
              <c:layout>
                <c:manualLayout>
                  <c:x val="-3.4556652142953087E-2"/>
                  <c:y val="-8.502026595276422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958897648878855"/>
                      <c:h val="0.11867404605581915"/>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'face&amp;insta&amp;Snap'!$B$16:$B$19</c:f>
              <c:strCache>
                <c:ptCount val="3"/>
                <c:pt idx="0">
                  <c:v>Birmingham</c:v>
                </c:pt>
                <c:pt idx="1">
                  <c:v>London</c:v>
                </c:pt>
                <c:pt idx="2">
                  <c:v>Manchester</c:v>
                </c:pt>
              </c:strCache>
            </c:strRef>
          </c:cat>
          <c:val>
            <c:numRef>
              <c:f>'face&amp;insta&amp;Snap'!$C$16:$C$19</c:f>
              <c:numCache>
                <c:formatCode>\$#,##0.00;\(\$#,##0.00\);\$#,##0.00</c:formatCode>
                <c:ptCount val="3"/>
                <c:pt idx="0">
                  <c:v>96578.735999999975</c:v>
                </c:pt>
                <c:pt idx="1">
                  <c:v>138183.98000000001</c:v>
                </c:pt>
                <c:pt idx="2">
                  <c:v>177463.24000000005</c:v>
                </c:pt>
              </c:numCache>
            </c:numRef>
          </c:val>
          <c:extLst>
            <c:ext xmlns:c16="http://schemas.microsoft.com/office/drawing/2014/chart" uri="{C3380CC4-5D6E-409C-BE32-E72D297353CC}">
              <c16:uniqueId val="{00000004-7424-46FB-8906-26FF3507B112}"/>
            </c:ext>
          </c:extLst>
        </c:ser>
        <c:dLbls>
          <c:dLblPos val="outEnd"/>
          <c:showLegendKey val="0"/>
          <c:showVal val="1"/>
          <c:showCatName val="0"/>
          <c:showSerName val="0"/>
          <c:showPercent val="0"/>
          <c:showBubbleSize val="0"/>
        </c:dLbls>
        <c:gapWidth val="182"/>
        <c:axId val="1868062112"/>
        <c:axId val="1868061152"/>
      </c:barChart>
      <c:catAx>
        <c:axId val="186806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868061152"/>
        <c:crosses val="autoZero"/>
        <c:auto val="1"/>
        <c:lblAlgn val="ctr"/>
        <c:lblOffset val="100"/>
        <c:noMultiLvlLbl val="0"/>
      </c:catAx>
      <c:valAx>
        <c:axId val="1868061152"/>
        <c:scaling>
          <c:orientation val="minMax"/>
        </c:scaling>
        <c:delete val="1"/>
        <c:axPos val="b"/>
        <c:numFmt formatCode="\$#,##0.00;\(\$#,##0.00\);\$#,##0.00" sourceLinked="1"/>
        <c:majorTickMark val="none"/>
        <c:minorTickMark val="none"/>
        <c:tickLblPos val="nextTo"/>
        <c:crossAx val="186806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[Marketing.xlsx]face&amp;insta&amp;Snap!PivotTable2</c:name>
    <c:fmtId val="13"/>
  </c:pivotSource>
  <c:chart>
    <c:title>
      <c:tx>
        <c:rich>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Likes Vs Comments Vs Shares</a:t>
            </a:r>
          </a:p>
        </c:rich>
      </c:tx>
      <c:overlay val="0"/>
      <c:spPr>
        <a:noFill/>
        <a:ln>
          <a:noFill/>
        </a:ln>
        <a:effectLst/>
      </c:spPr>
      <c:txPr>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B200"/>
            </a:solidFill>
            <a:round/>
            <a:tailEnd type="arrow" w="lg"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640D5F"/>
            </a:solidFill>
            <a:round/>
            <a:tailEnd type="arrow" w="lg"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B5B00"/>
            </a:solidFill>
            <a:round/>
            <a:tailEnd type="arrow" w="lg"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'face&amp;insta&amp;Snap'!$C$37</c:f>
              <c:strCache>
                <c:ptCount val="1"/>
                <c:pt idx="0">
                  <c:v>likes</c:v>
                </c:pt>
              </c:strCache>
            </c:strRef>
          </c:tx>
          <c:spPr>
            <a:ln w="28575" cap="rnd">
              <a:solidFill>
                <a:srgbClr val="FFB200"/>
              </a:solidFill>
              <a:round/>
              <a:tailEnd type="arrow" w="lg" len="lg"/>
            </a:ln>
            <a:effectLst/>
          </c:spPr>
          <c:marker>
            <c:symbol val="none"/>
          </c:marker>
          <c:cat>
            <c:strRef>
              <c:f>'face&amp;insta&amp;Snap'!$B$38:$B$47</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'face&amp;insta&amp;Snap'!$C$38:$C$47</c:f>
              <c:numCache>
                <c:formatCode>0.0,"k"</c:formatCode>
                <c:ptCount val="9"/>
                <c:pt idx="0">
                  <c:v>21081</c:v>
                </c:pt>
                <c:pt idx="1">
                  <c:v>23059</c:v>
                </c:pt>
                <c:pt idx="2">
                  <c:v>26452</c:v>
                </c:pt>
                <c:pt idx="3">
                  <c:v>26171</c:v>
                </c:pt>
                <c:pt idx="4">
                  <c:v>24029</c:v>
                </c:pt>
                <c:pt idx="5">
                  <c:v>21269</c:v>
                </c:pt>
                <c:pt idx="6">
                  <c:v>25219</c:v>
                </c:pt>
                <c:pt idx="7">
                  <c:v>26763</c:v>
                </c:pt>
                <c:pt idx="8">
                  <c:v>26368</c:v>
                </c:pt>
              </c:numCache>
            </c:numRef>
          </c:val>
          <c:smooth val="0"/>
          <c:extLst>
            <c:ext xmlns:c16="http://schemas.microsoft.com/office/drawing/2014/chart" uri="{C3380CC4-5D6E-409C-BE32-E72D297353CC}">
              <c16:uniqueId val="{00000003-75C6-4738-B3F4-FBA5F7D18864}"/>
            </c:ext>
          </c:extLst>
        </c:ser>
        <c:ser>
          <c:idx val="1"/>
          <c:order val="1"/>
          <c:tx>
            <c:strRef>
              <c:f>'face&amp;insta&amp;Snap'!$D$37</c:f>
              <c:strCache>
                <c:ptCount val="1"/>
                <c:pt idx="0">
                  <c:v>Comments</c:v>
                </c:pt>
              </c:strCache>
            </c:strRef>
          </c:tx>
          <c:spPr>
            <a:ln w="28575" cap="rnd">
              <a:solidFill>
                <a:srgbClr val="640D5F"/>
              </a:solidFill>
              <a:round/>
              <a:tailEnd type="arrow" w="lg" len="lg"/>
            </a:ln>
            <a:effectLst/>
          </c:spPr>
          <c:marker>
            <c:symbol val="none"/>
          </c:marker>
          <c:cat>
            <c:strRef>
              <c:f>'face&amp;insta&amp;Snap'!$B$38:$B$47</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'face&amp;insta&amp;Snap'!$D$38:$D$47</c:f>
              <c:numCache>
                <c:formatCode>0.0,"k"</c:formatCode>
                <c:ptCount val="9"/>
                <c:pt idx="0">
                  <c:v>2081.5</c:v>
                </c:pt>
                <c:pt idx="1">
                  <c:v>2000</c:v>
                </c:pt>
                <c:pt idx="2">
                  <c:v>2206.5</c:v>
                </c:pt>
                <c:pt idx="3">
                  <c:v>3065.5</c:v>
                </c:pt>
                <c:pt idx="4">
                  <c:v>3356</c:v>
                </c:pt>
                <c:pt idx="5">
                  <c:v>3233.5</c:v>
                </c:pt>
                <c:pt idx="6">
                  <c:v>3148.5</c:v>
                </c:pt>
                <c:pt idx="7">
                  <c:v>3253.5</c:v>
                </c:pt>
                <c:pt idx="8">
                  <c:v>3205</c:v>
                </c:pt>
              </c:numCache>
            </c:numRef>
          </c:val>
          <c:smooth val="0"/>
          <c:extLst>
            <c:ext xmlns:c16="http://schemas.microsoft.com/office/drawing/2014/chart" uri="{C3380CC4-5D6E-409C-BE32-E72D297353CC}">
              <c16:uniqueId val="{00000004-75C6-4738-B3F4-FBA5F7D18864}"/>
            </c:ext>
          </c:extLst>
        </c:ser>
        <c:ser>
          <c:idx val="2"/>
          <c:order val="2"/>
          <c:tx>
            <c:strRef>
              <c:f>'face&amp;insta&amp;Snap'!$E$37</c:f>
              <c:strCache>
                <c:ptCount val="1"/>
                <c:pt idx="0">
                  <c:v>Shares</c:v>
                </c:pt>
              </c:strCache>
            </c:strRef>
          </c:tx>
          <c:spPr>
            <a:ln w="28575" cap="rnd">
              <a:solidFill>
                <a:srgbClr val="EB5B00"/>
              </a:solidFill>
              <a:round/>
              <a:tailEnd type="arrow" w="lg" len="lg"/>
            </a:ln>
            <a:effectLst/>
          </c:spPr>
          <c:marker>
            <c:symbol val="none"/>
          </c:marker>
          <c:cat>
            <c:strRef>
              <c:f>'face&amp;insta&amp;Snap'!$B$38:$B$47</c:f>
              <c:strCache>
                <c:ptCount val="9"/>
                <c:pt idx="0">
                  <c:v>March</c:v>
                </c:pt>
                <c:pt idx="1">
                  <c:v>April</c:v>
                </c:pt>
                <c:pt idx="2">
                  <c:v>May</c:v>
                </c:pt>
                <c:pt idx="3">
                  <c:v>June</c:v>
                </c:pt>
                <c:pt idx="4">
                  <c:v>July</c:v>
                </c:pt>
                <c:pt idx="5">
                  <c:v>August</c:v>
                </c:pt>
                <c:pt idx="6">
                  <c:v>September</c:v>
                </c:pt>
                <c:pt idx="7">
                  <c:v>October</c:v>
                </c:pt>
                <c:pt idx="8">
                  <c:v>November</c:v>
                </c:pt>
              </c:strCache>
            </c:strRef>
          </c:cat>
          <c:val>
            <c:numRef>
              <c:f>'face&amp;insta&amp;Snap'!$E$38:$E$47</c:f>
              <c:numCache>
                <c:formatCode>0.0,"k"</c:formatCode>
                <c:ptCount val="9"/>
                <c:pt idx="0">
                  <c:v>4428</c:v>
                </c:pt>
                <c:pt idx="1">
                  <c:v>4792</c:v>
                </c:pt>
                <c:pt idx="2">
                  <c:v>5715</c:v>
                </c:pt>
                <c:pt idx="3">
                  <c:v>6262</c:v>
                </c:pt>
                <c:pt idx="4">
                  <c:v>5480</c:v>
                </c:pt>
                <c:pt idx="5">
                  <c:v>4418</c:v>
                </c:pt>
                <c:pt idx="6">
                  <c:v>5776</c:v>
                </c:pt>
                <c:pt idx="7">
                  <c:v>6527</c:v>
                </c:pt>
                <c:pt idx="8">
                  <c:v>6143</c:v>
                </c:pt>
              </c:numCache>
            </c:numRef>
          </c:val>
          <c:smooth val="0"/>
          <c:extLst>
            <c:ext xmlns:c16="http://schemas.microsoft.com/office/drawing/2014/chart" uri="{C3380CC4-5D6E-409C-BE32-E72D297353CC}">
              <c16:uniqueId val="{00000005-75C6-4738-B3F4-FBA5F7D18864}"/>
            </c:ext>
          </c:extLst>
        </c:ser>
        <c:dLbls>
          <c:showLegendKey val="0"/>
          <c:showVal val="0"/>
          <c:showCatName val="0"/>
          <c:showSerName val="0"/>
          <c:showPercent val="0"/>
          <c:showBubbleSize val="0"/>
        </c:dLbls>
        <c:smooth val="0"/>
        <c:axId val="981726144"/>
        <c:axId val="981728064"/>
      </c:lineChart>
      <c:catAx>
        <c:axId val="98172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981728064"/>
        <c:crosses val="autoZero"/>
        <c:auto val="1"/>
        <c:lblAlgn val="ctr"/>
        <c:lblOffset val="100"/>
        <c:noMultiLvlLbl val="0"/>
      </c:catAx>
      <c:valAx>
        <c:axId val="981728064"/>
        <c:scaling>
          <c:orientation val="minMax"/>
        </c:scaling>
        <c:delete val="1"/>
        <c:axPos val="l"/>
        <c:numFmt formatCode="0.0,&quot;k&quot;" sourceLinked="1"/>
        <c:majorTickMark val="none"/>
        <c:minorTickMark val="none"/>
        <c:tickLblPos val="nextTo"/>
        <c:crossAx val="981726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[Marketing.xlsx]face&amp;insta&amp;Snap!PivotTable1</c:name>
    <c:fmtId val="3"/>
  </c:pivotSource>
  <c:chart>
    <c:title>
      <c:tx>
        <c:rich>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r>
              <a:rPr lang="en-GB" sz="1600" b="0" i="0" u="none" strike="noStrike" kern="1200" spc="0" baseline="0">
                <a:solidFill>
                  <a:schemeClr val="tx1"/>
                </a:solidFill>
                <a:latin typeface="+mn-lt"/>
                <a:ea typeface="+mn-ea"/>
                <a:cs typeface="+mn-cs"/>
              </a:rPr>
              <a:t>Conversion Per Campaign</a:t>
            </a:r>
          </a:p>
        </c:rich>
      </c:tx>
      <c:overlay val="0"/>
      <c:spPr>
        <a:noFill/>
        <a:ln>
          <a:noFill/>
        </a:ln>
        <a:effectLst/>
      </c:spPr>
      <c:txPr>
        <a:bodyPr rot="0" spcFirstLastPara="1" vertOverflow="ellipsis" vert="horz" wrap="square" anchor="ctr" anchorCtr="1"/>
        <a:lstStyle/>
        <a:p>
          <a:pPr algn="ctr" rtl="0">
            <a:defRPr lang="en-GB"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3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79E"/>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309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2464546563365415"/>
                  <c:h val="0.11112229783173294"/>
                </c:manualLayout>
              </c15:layout>
            </c:ext>
          </c:extLst>
        </c:dLbl>
      </c:pivotFmt>
      <c:pivotFmt>
        <c:idx val="7"/>
        <c:spPr>
          <a:solidFill>
            <a:srgbClr val="003092"/>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433929424119943"/>
                  <c:h val="0.13812756520576699"/>
                </c:manualLayout>
              </c15:layout>
            </c:ext>
          </c:extLst>
        </c:dLbl>
      </c:pivotFmt>
      <c:pivotFmt>
        <c:idx val="8"/>
        <c:spPr>
          <a:solidFill>
            <a:srgbClr val="003092"/>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113026962311158"/>
                  <c:h val="0.13812756520576699"/>
                </c:manualLayout>
              </c15:layout>
            </c:ext>
          </c:extLst>
        </c:dLbl>
      </c:pivotFmt>
      <c:pivotFmt>
        <c:idx val="9"/>
        <c:spPr>
          <a:solidFill>
            <a:srgbClr val="00879E"/>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415283116833116"/>
                  <c:h val="0.13812756520576699"/>
                </c:manualLayout>
              </c15:layout>
            </c:ext>
          </c:extLst>
        </c:dLbl>
      </c:pivotFmt>
      <c:pivotFmt>
        <c:idx val="10"/>
        <c:spPr>
          <a:solidFill>
            <a:srgbClr val="00879E"/>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452575731406768"/>
                  <c:h val="0.13812756520576699"/>
                </c:manualLayout>
              </c15:layout>
            </c:ext>
          </c:extLst>
        </c:dLbl>
      </c:pivotFmt>
      <c:pivotFmt>
        <c:idx val="11"/>
        <c:spPr>
          <a:solidFill>
            <a:srgbClr val="00879E"/>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829417115076022"/>
                  <c:h val="0.13812756520576699"/>
                </c:manualLayout>
              </c15:layout>
            </c:ext>
          </c:extLst>
        </c:dLbl>
      </c:pivotFmt>
    </c:pivotFmts>
    <c:plotArea>
      <c:layout>
        <c:manualLayout>
          <c:layoutTarget val="inner"/>
          <c:xMode val="edge"/>
          <c:yMode val="edge"/>
          <c:x val="3.7330313416974258E-2"/>
          <c:y val="0.20381773687454283"/>
          <c:w val="0.92533937316605153"/>
          <c:h val="0.69794601995359906"/>
        </c:manualLayout>
      </c:layout>
      <c:barChart>
        <c:barDir val="col"/>
        <c:grouping val="stacked"/>
        <c:varyColors val="0"/>
        <c:ser>
          <c:idx val="0"/>
          <c:order val="0"/>
          <c:tx>
            <c:strRef>
              <c:f>'face&amp;insta&amp;Snap'!$C$26:$C$27</c:f>
              <c:strCache>
                <c:ptCount val="1"/>
                <c:pt idx="0">
                  <c:v>Desktop</c:v>
                </c:pt>
              </c:strCache>
            </c:strRef>
          </c:tx>
          <c:spPr>
            <a:solidFill>
              <a:srgbClr val="003092"/>
            </a:solidFill>
            <a:ln>
              <a:noFill/>
            </a:ln>
            <a:effectLst/>
          </c:spPr>
          <c:invertIfNegative val="0"/>
          <c:dPt>
            <c:idx val="0"/>
            <c:invertIfNegative val="0"/>
            <c:bubble3D val="0"/>
            <c:extLst>
              <c:ext xmlns:c16="http://schemas.microsoft.com/office/drawing/2014/chart" uri="{C3380CC4-5D6E-409C-BE32-E72D297353CC}">
                <c16:uniqueId val="{00000002-703D-4A34-8C09-593A5FD32D71}"/>
              </c:ext>
            </c:extLst>
          </c:dPt>
          <c:dPt>
            <c:idx val="1"/>
            <c:invertIfNegative val="0"/>
            <c:bubble3D val="0"/>
            <c:extLst>
              <c:ext xmlns:c16="http://schemas.microsoft.com/office/drawing/2014/chart" uri="{C3380CC4-5D6E-409C-BE32-E72D297353CC}">
                <c16:uniqueId val="{00000003-703D-4A34-8C09-593A5FD32D71}"/>
              </c:ext>
            </c:extLst>
          </c:dPt>
          <c:dPt>
            <c:idx val="2"/>
            <c:invertIfNegative val="0"/>
            <c:bubble3D val="0"/>
            <c:extLst>
              <c:ext xmlns:c16="http://schemas.microsoft.com/office/drawing/2014/chart" uri="{C3380CC4-5D6E-409C-BE32-E72D297353CC}">
                <c16:uniqueId val="{00000004-703D-4A34-8C09-593A5FD32D71}"/>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2464546563365415"/>
                      <c:h val="0.11112229783173294"/>
                    </c:manualLayout>
                  </c15:layout>
                </c:ext>
                <c:ext xmlns:c16="http://schemas.microsoft.com/office/drawing/2014/chart" uri="{C3380CC4-5D6E-409C-BE32-E72D297353CC}">
                  <c16:uniqueId val="{00000002-703D-4A34-8C09-593A5FD32D71}"/>
                </c:ext>
              </c:extLst>
            </c:dLbl>
            <c:dLbl>
              <c:idx val="1"/>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433929424119943"/>
                      <c:h val="0.13812756520576699"/>
                    </c:manualLayout>
                  </c15:layout>
                </c:ext>
                <c:ext xmlns:c16="http://schemas.microsoft.com/office/drawing/2014/chart" uri="{C3380CC4-5D6E-409C-BE32-E72D297353CC}">
                  <c16:uniqueId val="{00000003-703D-4A34-8C09-593A5FD32D71}"/>
                </c:ext>
              </c:extLst>
            </c:dLbl>
            <c:dLbl>
              <c:idx val="2"/>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113026962311158"/>
                      <c:h val="0.13812756520576699"/>
                    </c:manualLayout>
                  </c15:layout>
                </c:ext>
                <c:ext xmlns:c16="http://schemas.microsoft.com/office/drawing/2014/chart" uri="{C3380CC4-5D6E-409C-BE32-E72D297353CC}">
                  <c16:uniqueId val="{00000004-703D-4A34-8C09-593A5FD32D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'face&amp;insta&amp;Snap'!$B$28:$B$31</c:f>
              <c:strCache>
                <c:ptCount val="3"/>
                <c:pt idx="0">
                  <c:v>Fall</c:v>
                </c:pt>
                <c:pt idx="1">
                  <c:v>Spring</c:v>
                </c:pt>
                <c:pt idx="2">
                  <c:v>Summer</c:v>
                </c:pt>
              </c:strCache>
            </c:strRef>
          </c:cat>
          <c:val>
            <c:numRef>
              <c:f>'face&amp;insta&amp;Snap'!$C$28:$C$31</c:f>
              <c:numCache>
                <c:formatCode>\$#,##0.00;\(\$#,##0.00\);\$#,##0.00</c:formatCode>
                <c:ptCount val="3"/>
                <c:pt idx="0">
                  <c:v>88605.671999999977</c:v>
                </c:pt>
                <c:pt idx="1">
                  <c:v>61819.224000000017</c:v>
                </c:pt>
                <c:pt idx="2">
                  <c:v>76452.239999999991</c:v>
                </c:pt>
              </c:numCache>
            </c:numRef>
          </c:val>
          <c:extLst>
            <c:ext xmlns:c16="http://schemas.microsoft.com/office/drawing/2014/chart" uri="{C3380CC4-5D6E-409C-BE32-E72D297353CC}">
              <c16:uniqueId val="{00000000-703D-4A34-8C09-593A5FD32D71}"/>
            </c:ext>
          </c:extLst>
        </c:ser>
        <c:ser>
          <c:idx val="1"/>
          <c:order val="1"/>
          <c:tx>
            <c:strRef>
              <c:f>'face&amp;insta&amp;Snap'!$D$26:$D$27</c:f>
              <c:strCache>
                <c:ptCount val="1"/>
                <c:pt idx="0">
                  <c:v>Mobile</c:v>
                </c:pt>
              </c:strCache>
            </c:strRef>
          </c:tx>
          <c:spPr>
            <a:solidFill>
              <a:srgbClr val="00879E"/>
            </a:solidFill>
            <a:ln>
              <a:noFill/>
            </a:ln>
            <a:effectLst/>
          </c:spPr>
          <c:invertIfNegative val="0"/>
          <c:dPt>
            <c:idx val="0"/>
            <c:invertIfNegative val="0"/>
            <c:bubble3D val="0"/>
            <c:extLst>
              <c:ext xmlns:c16="http://schemas.microsoft.com/office/drawing/2014/chart" uri="{C3380CC4-5D6E-409C-BE32-E72D297353CC}">
                <c16:uniqueId val="{00000007-703D-4A34-8C09-593A5FD32D71}"/>
              </c:ext>
            </c:extLst>
          </c:dPt>
          <c:dPt>
            <c:idx val="1"/>
            <c:invertIfNegative val="0"/>
            <c:bubble3D val="0"/>
            <c:extLst>
              <c:ext xmlns:c16="http://schemas.microsoft.com/office/drawing/2014/chart" uri="{C3380CC4-5D6E-409C-BE32-E72D297353CC}">
                <c16:uniqueId val="{00000005-703D-4A34-8C09-593A5FD32D71}"/>
              </c:ext>
            </c:extLst>
          </c:dPt>
          <c:dPt>
            <c:idx val="2"/>
            <c:invertIfNegative val="0"/>
            <c:bubble3D val="0"/>
            <c:extLst>
              <c:ext xmlns:c16="http://schemas.microsoft.com/office/drawing/2014/chart" uri="{C3380CC4-5D6E-409C-BE32-E72D297353CC}">
                <c16:uniqueId val="{00000006-703D-4A34-8C09-593A5FD32D71}"/>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7829417115076022"/>
                      <c:h val="0.13812756520576699"/>
                    </c:manualLayout>
                  </c15:layout>
                </c:ext>
                <c:ext xmlns:c16="http://schemas.microsoft.com/office/drawing/2014/chart" uri="{C3380CC4-5D6E-409C-BE32-E72D297353CC}">
                  <c16:uniqueId val="{00000007-703D-4A34-8C09-593A5FD32D71}"/>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3415283116833116"/>
                      <c:h val="0.13812756520576699"/>
                    </c:manualLayout>
                  </c15:layout>
                </c:ext>
                <c:ext xmlns:c16="http://schemas.microsoft.com/office/drawing/2014/chart" uri="{C3380CC4-5D6E-409C-BE32-E72D297353CC}">
                  <c16:uniqueId val="{00000005-703D-4A34-8C09-593A5FD32D71}"/>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5452575731406768"/>
                      <c:h val="0.13812756520576699"/>
                    </c:manualLayout>
                  </c15:layout>
                </c:ext>
                <c:ext xmlns:c16="http://schemas.microsoft.com/office/drawing/2014/chart" uri="{C3380CC4-5D6E-409C-BE32-E72D297353CC}">
                  <c16:uniqueId val="{00000006-703D-4A34-8C09-593A5FD32D71}"/>
                </c:ext>
              </c:extLst>
            </c:dLbl>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'face&amp;insta&amp;Snap'!$B$28:$B$31</c:f>
              <c:strCache>
                <c:ptCount val="3"/>
                <c:pt idx="0">
                  <c:v>Fall</c:v>
                </c:pt>
                <c:pt idx="1">
                  <c:v>Spring</c:v>
                </c:pt>
                <c:pt idx="2">
                  <c:v>Summer</c:v>
                </c:pt>
              </c:strCache>
            </c:strRef>
          </c:cat>
          <c:val>
            <c:numRef>
              <c:f>'face&amp;insta&amp;Snap'!$D$28:$D$31</c:f>
              <c:numCache>
                <c:formatCode>\$#,##0.00;\(\$#,##0.00\);\$#,##0.00</c:formatCode>
                <c:ptCount val="3"/>
                <c:pt idx="0">
                  <c:v>70214.779999999984</c:v>
                </c:pt>
                <c:pt idx="1">
                  <c:v>49924.779999999992</c:v>
                </c:pt>
                <c:pt idx="2">
                  <c:v>65209.26</c:v>
                </c:pt>
              </c:numCache>
            </c:numRef>
          </c:val>
          <c:extLst>
            <c:ext xmlns:c16="http://schemas.microsoft.com/office/drawing/2014/chart" uri="{C3380CC4-5D6E-409C-BE32-E72D297353CC}">
              <c16:uniqueId val="{00000001-703D-4A34-8C09-593A5FD32D71}"/>
            </c:ext>
          </c:extLst>
        </c:ser>
        <c:dLbls>
          <c:dLblPos val="ctr"/>
          <c:showLegendKey val="0"/>
          <c:showVal val="1"/>
          <c:showCatName val="0"/>
          <c:showSerName val="0"/>
          <c:showPercent val="0"/>
          <c:showBubbleSize val="0"/>
        </c:dLbls>
        <c:gapWidth val="150"/>
        <c:overlap val="100"/>
        <c:axId val="1776682288"/>
        <c:axId val="1776686608"/>
      </c:barChart>
      <c:catAx>
        <c:axId val="177668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mn-lt"/>
                <a:ea typeface="+mn-ea"/>
                <a:cs typeface="+mn-cs"/>
              </a:defRPr>
            </a:pPr>
            <a:endParaRPr lang="en-US"/>
          </a:p>
        </c:txPr>
        <c:crossAx val="1776686608"/>
        <c:crosses val="autoZero"/>
        <c:auto val="1"/>
        <c:lblAlgn val="ctr"/>
        <c:lblOffset val="100"/>
        <c:noMultiLvlLbl val="0"/>
      </c:catAx>
      <c:valAx>
        <c:axId val="1776686608"/>
        <c:scaling>
          <c:orientation val="minMax"/>
        </c:scaling>
        <c:delete val="1"/>
        <c:axPos val="l"/>
        <c:numFmt formatCode="\$#,##0.00;\(\$#,##0.00\);\$#,##0.00" sourceLinked="1"/>
        <c:majorTickMark val="none"/>
        <c:minorTickMark val="none"/>
        <c:tickLblPos val="nextTo"/>
        <c:crossAx val="1776682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1D2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hyperlink" Target="#FaceBook!A1"/><Relationship Id="rId7" Type="http://schemas.openxmlformats.org/officeDocument/2006/relationships/image" Target="../media/image2.png"/><Relationship Id="rId12" Type="http://schemas.openxmlformats.org/officeDocument/2006/relationships/image" Target="../media/image7.png"/><Relationship Id="rId17" Type="http://schemas.openxmlformats.org/officeDocument/2006/relationships/chart" Target="../charts/chart4.xml"/><Relationship Id="rId2" Type="http://schemas.openxmlformats.org/officeDocument/2006/relationships/chart" Target="../charts/chart2.xml"/><Relationship Id="rId16" Type="http://schemas.openxmlformats.org/officeDocument/2006/relationships/chart" Target="../charts/chart3.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hyperlink" Target="#Snapchat!A1"/><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hyperlink" Target="#Instagram!A1"/><Relationship Id="rId9" Type="http://schemas.openxmlformats.org/officeDocument/2006/relationships/image" Target="../media/image4.pn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9.png"/><Relationship Id="rId18" Type="http://schemas.openxmlformats.org/officeDocument/2006/relationships/image" Target="../media/image11.png"/><Relationship Id="rId3" Type="http://schemas.openxmlformats.org/officeDocument/2006/relationships/hyperlink" Target="#OverView!A1"/><Relationship Id="rId7" Type="http://schemas.openxmlformats.org/officeDocument/2006/relationships/image" Target="../media/image2.png"/><Relationship Id="rId12" Type="http://schemas.openxmlformats.org/officeDocument/2006/relationships/image" Target="../media/image8.png"/><Relationship Id="rId17" Type="http://schemas.openxmlformats.org/officeDocument/2006/relationships/chart" Target="../charts/chart9.xml"/><Relationship Id="rId2" Type="http://schemas.openxmlformats.org/officeDocument/2006/relationships/chart" Target="../charts/chart6.xml"/><Relationship Id="rId16" Type="http://schemas.openxmlformats.org/officeDocument/2006/relationships/chart" Target="../charts/chart8.xml"/><Relationship Id="rId1" Type="http://schemas.openxmlformats.org/officeDocument/2006/relationships/chart" Target="../charts/chart5.xml"/><Relationship Id="rId6" Type="http://schemas.openxmlformats.org/officeDocument/2006/relationships/image" Target="../media/image1.png"/><Relationship Id="rId11" Type="http://schemas.openxmlformats.org/officeDocument/2006/relationships/image" Target="../media/image7.png"/><Relationship Id="rId5" Type="http://schemas.openxmlformats.org/officeDocument/2006/relationships/hyperlink" Target="#Snapchat!A1"/><Relationship Id="rId15" Type="http://schemas.openxmlformats.org/officeDocument/2006/relationships/chart" Target="../charts/chart7.xml"/><Relationship Id="rId10" Type="http://schemas.openxmlformats.org/officeDocument/2006/relationships/image" Target="../media/image6.png"/><Relationship Id="rId4" Type="http://schemas.openxmlformats.org/officeDocument/2006/relationships/hyperlink" Target="#Instagram!A1"/><Relationship Id="rId9" Type="http://schemas.openxmlformats.org/officeDocument/2006/relationships/image" Target="../media/image4.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9.png"/><Relationship Id="rId3" Type="http://schemas.openxmlformats.org/officeDocument/2006/relationships/hyperlink" Target="#OverView!A1"/><Relationship Id="rId7" Type="http://schemas.openxmlformats.org/officeDocument/2006/relationships/image" Target="../media/image2.png"/><Relationship Id="rId12" Type="http://schemas.openxmlformats.org/officeDocument/2006/relationships/image" Target="../media/image8.png"/><Relationship Id="rId17" Type="http://schemas.openxmlformats.org/officeDocument/2006/relationships/chart" Target="../charts/chart14.xml"/><Relationship Id="rId2" Type="http://schemas.openxmlformats.org/officeDocument/2006/relationships/chart" Target="../charts/chart11.xml"/><Relationship Id="rId16" Type="http://schemas.openxmlformats.org/officeDocument/2006/relationships/chart" Target="../charts/chart13.xml"/><Relationship Id="rId1" Type="http://schemas.openxmlformats.org/officeDocument/2006/relationships/chart" Target="../charts/chart10.xml"/><Relationship Id="rId6" Type="http://schemas.openxmlformats.org/officeDocument/2006/relationships/image" Target="../media/image1.png"/><Relationship Id="rId11" Type="http://schemas.openxmlformats.org/officeDocument/2006/relationships/image" Target="../media/image7.png"/><Relationship Id="rId5" Type="http://schemas.openxmlformats.org/officeDocument/2006/relationships/hyperlink" Target="#Snapchat!A1"/><Relationship Id="rId15" Type="http://schemas.openxmlformats.org/officeDocument/2006/relationships/chart" Target="../charts/chart12.xml"/><Relationship Id="rId10" Type="http://schemas.openxmlformats.org/officeDocument/2006/relationships/image" Target="../media/image6.png"/><Relationship Id="rId4" Type="http://schemas.openxmlformats.org/officeDocument/2006/relationships/hyperlink" Target="#FaceBook!A1"/><Relationship Id="rId9" Type="http://schemas.openxmlformats.org/officeDocument/2006/relationships/image" Target="../media/image4.png"/><Relationship Id="rId1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9.png"/><Relationship Id="rId3" Type="http://schemas.openxmlformats.org/officeDocument/2006/relationships/hyperlink" Target="#OverView!A1"/><Relationship Id="rId7" Type="http://schemas.openxmlformats.org/officeDocument/2006/relationships/image" Target="../media/image2.png"/><Relationship Id="rId12" Type="http://schemas.openxmlformats.org/officeDocument/2006/relationships/image" Target="../media/image8.png"/><Relationship Id="rId17" Type="http://schemas.openxmlformats.org/officeDocument/2006/relationships/chart" Target="../charts/chart19.xml"/><Relationship Id="rId2" Type="http://schemas.openxmlformats.org/officeDocument/2006/relationships/chart" Target="../charts/chart16.xml"/><Relationship Id="rId16" Type="http://schemas.openxmlformats.org/officeDocument/2006/relationships/chart" Target="../charts/chart18.xml"/><Relationship Id="rId1" Type="http://schemas.openxmlformats.org/officeDocument/2006/relationships/chart" Target="../charts/chart15.xml"/><Relationship Id="rId6" Type="http://schemas.openxmlformats.org/officeDocument/2006/relationships/image" Target="../media/image1.png"/><Relationship Id="rId11" Type="http://schemas.openxmlformats.org/officeDocument/2006/relationships/image" Target="../media/image7.png"/><Relationship Id="rId5" Type="http://schemas.openxmlformats.org/officeDocument/2006/relationships/hyperlink" Target="#Instagram!A1"/><Relationship Id="rId15" Type="http://schemas.openxmlformats.org/officeDocument/2006/relationships/chart" Target="../charts/chart17.xml"/><Relationship Id="rId10" Type="http://schemas.openxmlformats.org/officeDocument/2006/relationships/image" Target="../media/image6.png"/><Relationship Id="rId4" Type="http://schemas.openxmlformats.org/officeDocument/2006/relationships/hyperlink" Target="#FaceBook!A1"/><Relationship Id="rId9" Type="http://schemas.openxmlformats.org/officeDocument/2006/relationships/image" Target="../media/image4.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7</xdr:col>
      <xdr:colOff>69602</xdr:colOff>
      <xdr:row>1</xdr:row>
      <xdr:rowOff>49804</xdr:rowOff>
    </xdr:from>
    <xdr:to>
      <xdr:col>46</xdr:col>
      <xdr:colOff>550334</xdr:colOff>
      <xdr:row>9</xdr:row>
      <xdr:rowOff>19300</xdr:rowOff>
    </xdr:to>
    <xdr:sp macro="" textlink="">
      <xdr:nvSpPr>
        <xdr:cNvPr id="2" name="Rectangle: Rounded Corners 1">
          <a:extLst>
            <a:ext uri="{FF2B5EF4-FFF2-40B4-BE49-F238E27FC236}">
              <a16:creationId xmlns:a16="http://schemas.microsoft.com/office/drawing/2014/main" id="{FCF7E61A-606C-4108-BE9E-E25DF60F28EE}"/>
            </a:ext>
          </a:extLst>
        </xdr:cNvPr>
        <xdr:cNvSpPr/>
      </xdr:nvSpPr>
      <xdr:spPr>
        <a:xfrm>
          <a:off x="2711202" y="244537"/>
          <a:ext cx="14205199" cy="1459630"/>
        </a:xfrm>
        <a:prstGeom prst="roundRect">
          <a:avLst>
            <a:gd name="adj" fmla="val 3846"/>
          </a:avLst>
        </a:prstGeom>
        <a:solidFill>
          <a:srgbClr val="85483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152401</xdr:colOff>
      <xdr:row>5</xdr:row>
      <xdr:rowOff>88943</xdr:rowOff>
    </xdr:from>
    <xdr:to>
      <xdr:col>12</xdr:col>
      <xdr:colOff>135508</xdr:colOff>
      <xdr:row>41</xdr:row>
      <xdr:rowOff>121709</xdr:rowOff>
    </xdr:to>
    <xdr:sp macro="" textlink="">
      <xdr:nvSpPr>
        <xdr:cNvPr id="3" name="Rectangle: Rounded Corners 2">
          <a:extLst>
            <a:ext uri="{FF2B5EF4-FFF2-40B4-BE49-F238E27FC236}">
              <a16:creationId xmlns:a16="http://schemas.microsoft.com/office/drawing/2014/main" id="{700E08D7-5627-4C92-873C-64B6FCCB15AC}"/>
            </a:ext>
          </a:extLst>
        </xdr:cNvPr>
        <xdr:cNvSpPr/>
      </xdr:nvSpPr>
      <xdr:spPr>
        <a:xfrm>
          <a:off x="2794001" y="1028743"/>
          <a:ext cx="1676440" cy="6738366"/>
        </a:xfrm>
        <a:prstGeom prst="roundRect">
          <a:avLst>
            <a:gd name="adj" fmla="val 14687"/>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232864</xdr:colOff>
      <xdr:row>5</xdr:row>
      <xdr:rowOff>40219</xdr:rowOff>
    </xdr:from>
    <xdr:to>
      <xdr:col>19</xdr:col>
      <xdr:colOff>302434</xdr:colOff>
      <xdr:row>10</xdr:row>
      <xdr:rowOff>144496</xdr:rowOff>
    </xdr:to>
    <xdr:sp macro="" textlink="">
      <xdr:nvSpPr>
        <xdr:cNvPr id="4" name="Rectangle: Rounded Corners 3">
          <a:extLst>
            <a:ext uri="{FF2B5EF4-FFF2-40B4-BE49-F238E27FC236}">
              <a16:creationId xmlns:a16="http://schemas.microsoft.com/office/drawing/2014/main" id="{5EE59578-EC40-4761-8EBC-DC2569B4CF59}"/>
            </a:ext>
          </a:extLst>
        </xdr:cNvPr>
        <xdr:cNvSpPr/>
      </xdr:nvSpPr>
      <xdr:spPr>
        <a:xfrm>
          <a:off x="4567797" y="980019"/>
          <a:ext cx="244023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Total Impressions</a:t>
          </a:r>
          <a:r>
            <a:rPr lang="en-GB" sz="1800" baseline="0">
              <a:solidFill>
                <a:schemeClr val="bg1"/>
              </a:solidFill>
            </a:rPr>
            <a:t> </a:t>
          </a:r>
          <a:endParaRPr lang="en-GB" sz="1800">
            <a:solidFill>
              <a:schemeClr val="bg1"/>
            </a:solidFill>
          </a:endParaRPr>
        </a:p>
      </xdr:txBody>
    </xdr:sp>
    <xdr:clientData/>
  </xdr:twoCellAnchor>
  <xdr:twoCellAnchor>
    <xdr:from>
      <xdr:col>12</xdr:col>
      <xdr:colOff>284263</xdr:colOff>
      <xdr:row>11</xdr:row>
      <xdr:rowOff>81988</xdr:rowOff>
    </xdr:from>
    <xdr:to>
      <xdr:col>31</xdr:col>
      <xdr:colOff>16063</xdr:colOff>
      <xdr:row>24</xdr:row>
      <xdr:rowOff>137584</xdr:rowOff>
    </xdr:to>
    <xdr:graphicFrame macro="">
      <xdr:nvGraphicFramePr>
        <xdr:cNvPr id="5" name="Chart 4">
          <a:extLst>
            <a:ext uri="{FF2B5EF4-FFF2-40B4-BE49-F238E27FC236}">
              <a16:creationId xmlns:a16="http://schemas.microsoft.com/office/drawing/2014/main" id="{10DF617D-FE85-4879-B39E-B2F8C2D4C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220258</xdr:colOff>
      <xdr:row>11</xdr:row>
      <xdr:rowOff>81986</xdr:rowOff>
    </xdr:from>
    <xdr:to>
      <xdr:col>46</xdr:col>
      <xdr:colOff>397157</xdr:colOff>
      <xdr:row>24</xdr:row>
      <xdr:rowOff>153459</xdr:rowOff>
    </xdr:to>
    <xdr:graphicFrame macro="">
      <xdr:nvGraphicFramePr>
        <xdr:cNvPr id="6" name="Chart 5">
          <a:extLst>
            <a:ext uri="{FF2B5EF4-FFF2-40B4-BE49-F238E27FC236}">
              <a16:creationId xmlns:a16="http://schemas.microsoft.com/office/drawing/2014/main" id="{C5CC801E-FFE1-48C5-BEAE-3FA85ED6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13191</xdr:colOff>
      <xdr:row>7</xdr:row>
      <xdr:rowOff>166461</xdr:rowOff>
    </xdr:from>
    <xdr:to>
      <xdr:col>19</xdr:col>
      <xdr:colOff>16062</xdr:colOff>
      <xdr:row>10</xdr:row>
      <xdr:rowOff>6084</xdr:rowOff>
    </xdr:to>
    <xdr:sp macro="" textlink="Calculations!F4">
      <xdr:nvSpPr>
        <xdr:cNvPr id="7" name="TextBox 6">
          <a:extLst>
            <a:ext uri="{FF2B5EF4-FFF2-40B4-BE49-F238E27FC236}">
              <a16:creationId xmlns:a16="http://schemas.microsoft.com/office/drawing/2014/main" id="{359F6C36-A5AC-4FB7-8390-5E94E16B64D1}"/>
            </a:ext>
          </a:extLst>
        </xdr:cNvPr>
        <xdr:cNvSpPr txBox="1"/>
      </xdr:nvSpPr>
      <xdr:spPr>
        <a:xfrm>
          <a:off x="4686791" y="1478794"/>
          <a:ext cx="2034871" cy="39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695BB3-520B-4689-A774-ACBC594AA1F1}" type="TxLink">
            <a:rPr lang="en-US" sz="1900" b="1" i="0" u="none" strike="noStrike">
              <a:solidFill>
                <a:schemeClr val="bg1"/>
              </a:solidFill>
              <a:latin typeface="Aptos Narrow"/>
            </a:rPr>
            <a:pPr algn="ctr"/>
            <a:t>14,645,448.80</a:t>
          </a:fld>
          <a:endParaRPr lang="en-GB" sz="1900" b="1">
            <a:solidFill>
              <a:schemeClr val="bg1"/>
            </a:solidFill>
          </a:endParaRPr>
        </a:p>
      </xdr:txBody>
    </xdr:sp>
    <xdr:clientData/>
  </xdr:twoCellAnchor>
  <xdr:twoCellAnchor>
    <xdr:from>
      <xdr:col>20</xdr:col>
      <xdr:colOff>41951</xdr:colOff>
      <xdr:row>5</xdr:row>
      <xdr:rowOff>40219</xdr:rowOff>
    </xdr:from>
    <xdr:to>
      <xdr:col>27</xdr:col>
      <xdr:colOff>114012</xdr:colOff>
      <xdr:row>10</xdr:row>
      <xdr:rowOff>144496</xdr:rowOff>
    </xdr:to>
    <xdr:sp macro="" textlink="">
      <xdr:nvSpPr>
        <xdr:cNvPr id="8" name="Rectangle: Rounded Corners 7">
          <a:extLst>
            <a:ext uri="{FF2B5EF4-FFF2-40B4-BE49-F238E27FC236}">
              <a16:creationId xmlns:a16="http://schemas.microsoft.com/office/drawing/2014/main" id="{70878B9F-B1D7-468B-87E6-C4C5AAA5EB5D}"/>
            </a:ext>
          </a:extLst>
        </xdr:cNvPr>
        <xdr:cNvSpPr/>
      </xdr:nvSpPr>
      <xdr:spPr>
        <a:xfrm>
          <a:off x="7086218" y="980019"/>
          <a:ext cx="244272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Likes </a:t>
          </a:r>
          <a:endParaRPr lang="en-GB" sz="1800">
            <a:solidFill>
              <a:schemeClr val="bg1"/>
            </a:solidFill>
          </a:endParaRPr>
        </a:p>
      </xdr:txBody>
    </xdr:sp>
    <xdr:clientData/>
  </xdr:twoCellAnchor>
  <xdr:twoCellAnchor>
    <xdr:from>
      <xdr:col>27</xdr:col>
      <xdr:colOff>192197</xdr:colOff>
      <xdr:row>5</xdr:row>
      <xdr:rowOff>40219</xdr:rowOff>
    </xdr:from>
    <xdr:to>
      <xdr:col>34</xdr:col>
      <xdr:colOff>261767</xdr:colOff>
      <xdr:row>10</xdr:row>
      <xdr:rowOff>144496</xdr:rowOff>
    </xdr:to>
    <xdr:sp macro="" textlink="">
      <xdr:nvSpPr>
        <xdr:cNvPr id="9" name="Rectangle: Rounded Corners 8">
          <a:extLst>
            <a:ext uri="{FF2B5EF4-FFF2-40B4-BE49-F238E27FC236}">
              <a16:creationId xmlns:a16="http://schemas.microsoft.com/office/drawing/2014/main" id="{01BEE189-2A20-43DB-AA11-EF9544F81621}"/>
            </a:ext>
          </a:extLst>
        </xdr:cNvPr>
        <xdr:cNvSpPr/>
      </xdr:nvSpPr>
      <xdr:spPr>
        <a:xfrm>
          <a:off x="9607130" y="980019"/>
          <a:ext cx="244023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Shares</a:t>
          </a:r>
        </a:p>
      </xdr:txBody>
    </xdr:sp>
    <xdr:clientData/>
  </xdr:twoCellAnchor>
  <xdr:twoCellAnchor>
    <xdr:from>
      <xdr:col>35</xdr:col>
      <xdr:colOff>1284</xdr:colOff>
      <xdr:row>5</xdr:row>
      <xdr:rowOff>40219</xdr:rowOff>
    </xdr:from>
    <xdr:to>
      <xdr:col>42</xdr:col>
      <xdr:colOff>81439</xdr:colOff>
      <xdr:row>10</xdr:row>
      <xdr:rowOff>144496</xdr:rowOff>
    </xdr:to>
    <xdr:sp macro="" textlink="">
      <xdr:nvSpPr>
        <xdr:cNvPr id="10" name="Rectangle: Rounded Corners 9">
          <a:extLst>
            <a:ext uri="{FF2B5EF4-FFF2-40B4-BE49-F238E27FC236}">
              <a16:creationId xmlns:a16="http://schemas.microsoft.com/office/drawing/2014/main" id="{5588C21D-40AB-4B4B-825F-206D959400CA}"/>
            </a:ext>
          </a:extLst>
        </xdr:cNvPr>
        <xdr:cNvSpPr/>
      </xdr:nvSpPr>
      <xdr:spPr>
        <a:xfrm>
          <a:off x="12125551" y="980019"/>
          <a:ext cx="2442355"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Conversion</a:t>
          </a:r>
        </a:p>
      </xdr:txBody>
    </xdr:sp>
    <xdr:clientData/>
  </xdr:twoCellAnchor>
  <xdr:twoCellAnchor>
    <xdr:from>
      <xdr:col>42</xdr:col>
      <xdr:colOff>164229</xdr:colOff>
      <xdr:row>5</xdr:row>
      <xdr:rowOff>40219</xdr:rowOff>
    </xdr:from>
    <xdr:to>
      <xdr:col>46</xdr:col>
      <xdr:colOff>521073</xdr:colOff>
      <xdr:row>10</xdr:row>
      <xdr:rowOff>144496</xdr:rowOff>
    </xdr:to>
    <xdr:sp macro="" textlink="">
      <xdr:nvSpPr>
        <xdr:cNvPr id="11" name="Rectangle: Rounded Corners 10">
          <a:extLst>
            <a:ext uri="{FF2B5EF4-FFF2-40B4-BE49-F238E27FC236}">
              <a16:creationId xmlns:a16="http://schemas.microsoft.com/office/drawing/2014/main" id="{F4291154-DCC9-45C5-9632-5212FB121BBF}"/>
            </a:ext>
          </a:extLst>
        </xdr:cNvPr>
        <xdr:cNvSpPr/>
      </xdr:nvSpPr>
      <xdr:spPr>
        <a:xfrm>
          <a:off x="14650696" y="980019"/>
          <a:ext cx="2236444"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Spend </a:t>
          </a:r>
          <a:endParaRPr lang="en-GB" sz="1800">
            <a:solidFill>
              <a:schemeClr val="bg1"/>
            </a:solidFill>
          </a:endParaRPr>
        </a:p>
      </xdr:txBody>
    </xdr:sp>
    <xdr:clientData/>
  </xdr:twoCellAnchor>
  <xdr:twoCellAnchor>
    <xdr:from>
      <xdr:col>21</xdr:col>
      <xdr:colOff>108200</xdr:colOff>
      <xdr:row>7</xdr:row>
      <xdr:rowOff>161861</xdr:rowOff>
    </xdr:from>
    <xdr:to>
      <xdr:col>25</xdr:col>
      <xdr:colOff>309906</xdr:colOff>
      <xdr:row>9</xdr:row>
      <xdr:rowOff>102097</xdr:rowOff>
    </xdr:to>
    <xdr:sp macro="" textlink="Calculations!C4">
      <xdr:nvSpPr>
        <xdr:cNvPr id="12" name="TextBox 11">
          <a:extLst>
            <a:ext uri="{FF2B5EF4-FFF2-40B4-BE49-F238E27FC236}">
              <a16:creationId xmlns:a16="http://schemas.microsoft.com/office/drawing/2014/main" id="{35F8BBB2-94AC-4944-B9DC-766770438972}"/>
            </a:ext>
          </a:extLst>
        </xdr:cNvPr>
        <xdr:cNvSpPr txBox="1"/>
      </xdr:nvSpPr>
      <xdr:spPr>
        <a:xfrm>
          <a:off x="7491133" y="1474194"/>
          <a:ext cx="1556373"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076CA34-A7A2-4B7D-9562-CD5FD5DD6242}" type="TxLink">
            <a:rPr lang="en-US" sz="1900" b="1" i="0" u="none" strike="noStrike">
              <a:solidFill>
                <a:schemeClr val="bg1"/>
              </a:solidFill>
              <a:latin typeface="Aptos Narrow"/>
              <a:ea typeface="+mn-ea"/>
              <a:cs typeface="+mn-cs"/>
            </a:rPr>
            <a:pPr marL="0" indent="0" algn="ctr"/>
            <a:t>608,485.00</a:t>
          </a:fld>
          <a:endParaRPr lang="en-GB" sz="1900" b="1" i="0" u="none" strike="noStrike">
            <a:solidFill>
              <a:schemeClr val="bg1"/>
            </a:solidFill>
            <a:latin typeface="Aptos Narrow"/>
            <a:ea typeface="+mn-ea"/>
            <a:cs typeface="+mn-cs"/>
          </a:endParaRPr>
        </a:p>
      </xdr:txBody>
    </xdr:sp>
    <xdr:clientData/>
  </xdr:twoCellAnchor>
  <xdr:twoCellAnchor>
    <xdr:from>
      <xdr:col>29</xdr:col>
      <xdr:colOff>19050</xdr:colOff>
      <xdr:row>7</xdr:row>
      <xdr:rowOff>164849</xdr:rowOff>
    </xdr:from>
    <xdr:to>
      <xdr:col>33</xdr:col>
      <xdr:colOff>223248</xdr:colOff>
      <xdr:row>9</xdr:row>
      <xdr:rowOff>105085</xdr:rowOff>
    </xdr:to>
    <xdr:sp macro="" textlink="Calculations!E4">
      <xdr:nvSpPr>
        <xdr:cNvPr id="13" name="TextBox 12">
          <a:extLst>
            <a:ext uri="{FF2B5EF4-FFF2-40B4-BE49-F238E27FC236}">
              <a16:creationId xmlns:a16="http://schemas.microsoft.com/office/drawing/2014/main" id="{D5D377E4-28AA-4770-AC2E-8509B62860DA}"/>
            </a:ext>
          </a:extLst>
        </xdr:cNvPr>
        <xdr:cNvSpPr txBox="1"/>
      </xdr:nvSpPr>
      <xdr:spPr>
        <a:xfrm>
          <a:off x="10111317" y="1477182"/>
          <a:ext cx="1558864"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E1F082C-47B1-4C35-92CA-3BB377060E0A}" type="TxLink">
            <a:rPr lang="en-US" sz="1900" b="1" i="0" u="none" strike="noStrike">
              <a:solidFill>
                <a:schemeClr val="bg1"/>
              </a:solidFill>
              <a:latin typeface="Aptos Narrow"/>
              <a:ea typeface="+mn-ea"/>
              <a:cs typeface="+mn-cs"/>
            </a:rPr>
            <a:pPr marL="0" indent="0" algn="ctr"/>
            <a:t>119,291.00</a:t>
          </a:fld>
          <a:endParaRPr lang="en-GB" sz="1900" b="1" i="0" u="none" strike="noStrike">
            <a:solidFill>
              <a:schemeClr val="bg1"/>
            </a:solidFill>
            <a:latin typeface="Aptos Narrow"/>
            <a:ea typeface="+mn-ea"/>
            <a:cs typeface="+mn-cs"/>
          </a:endParaRPr>
        </a:p>
      </xdr:txBody>
    </xdr:sp>
    <xdr:clientData/>
  </xdr:twoCellAnchor>
  <xdr:twoCellAnchor>
    <xdr:from>
      <xdr:col>36</xdr:col>
      <xdr:colOff>59391</xdr:colOff>
      <xdr:row>7</xdr:row>
      <xdr:rowOff>145425</xdr:rowOff>
    </xdr:from>
    <xdr:to>
      <xdr:col>40</xdr:col>
      <xdr:colOff>263587</xdr:colOff>
      <xdr:row>9</xdr:row>
      <xdr:rowOff>85661</xdr:rowOff>
    </xdr:to>
    <xdr:sp macro="" textlink="Calculations!B4">
      <xdr:nvSpPr>
        <xdr:cNvPr id="14" name="TextBox 13">
          <a:extLst>
            <a:ext uri="{FF2B5EF4-FFF2-40B4-BE49-F238E27FC236}">
              <a16:creationId xmlns:a16="http://schemas.microsoft.com/office/drawing/2014/main" id="{52CCFCFF-6358-487A-BB3B-E801DD0EE47D}"/>
            </a:ext>
          </a:extLst>
        </xdr:cNvPr>
        <xdr:cNvSpPr txBox="1"/>
      </xdr:nvSpPr>
      <xdr:spPr>
        <a:xfrm>
          <a:off x="12522324" y="1457758"/>
          <a:ext cx="1558863"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8C2835-CA19-4A8F-A4D6-A38B10F54EFA}" type="TxLink">
            <a:rPr lang="en-US" sz="1900" b="1" i="0" u="none" strike="noStrike">
              <a:solidFill>
                <a:schemeClr val="bg1"/>
              </a:solidFill>
              <a:latin typeface="Aptos Narrow"/>
              <a:ea typeface="+mn-ea"/>
              <a:cs typeface="+mn-cs"/>
            </a:rPr>
            <a:pPr marL="0" indent="0" algn="ctr"/>
            <a:t>$1,731,700.44</a:t>
          </a:fld>
          <a:endParaRPr lang="en-GB" sz="1900" b="1" i="0" u="none" strike="noStrike">
            <a:solidFill>
              <a:schemeClr val="bg1"/>
            </a:solidFill>
            <a:latin typeface="Aptos Narrow"/>
            <a:ea typeface="+mn-ea"/>
            <a:cs typeface="+mn-cs"/>
          </a:endParaRPr>
        </a:p>
      </xdr:txBody>
    </xdr:sp>
    <xdr:clientData/>
  </xdr:twoCellAnchor>
  <xdr:twoCellAnchor>
    <xdr:from>
      <xdr:col>43</xdr:col>
      <xdr:colOff>215152</xdr:colOff>
      <xdr:row>7</xdr:row>
      <xdr:rowOff>148413</xdr:rowOff>
    </xdr:from>
    <xdr:to>
      <xdr:col>46</xdr:col>
      <xdr:colOff>213658</xdr:colOff>
      <xdr:row>9</xdr:row>
      <xdr:rowOff>88649</xdr:rowOff>
    </xdr:to>
    <xdr:sp macro="" textlink="Calculations!G4">
      <xdr:nvSpPr>
        <xdr:cNvPr id="15" name="TextBox 16">
          <a:extLst>
            <a:ext uri="{FF2B5EF4-FFF2-40B4-BE49-F238E27FC236}">
              <a16:creationId xmlns:a16="http://schemas.microsoft.com/office/drawing/2014/main" id="{B39C307F-9674-434A-A540-8505D15763AB}"/>
            </a:ext>
          </a:extLst>
        </xdr:cNvPr>
        <xdr:cNvSpPr txBox="1"/>
      </xdr:nvSpPr>
      <xdr:spPr>
        <a:xfrm>
          <a:off x="15031819" y="1460746"/>
          <a:ext cx="1547906"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149FCBAB-11AF-47B0-BE5C-F05C8AD192FC}" type="TxLink">
            <a:rPr lang="en-US" sz="1900" b="1" i="0" u="none" strike="noStrike">
              <a:solidFill>
                <a:schemeClr val="bg1"/>
              </a:solidFill>
              <a:latin typeface="Aptos Narrow"/>
              <a:ea typeface="+mn-ea"/>
              <a:cs typeface="+mn-cs"/>
            </a:rPr>
            <a:pPr marL="0" indent="0" algn="ctr"/>
            <a:t>$163,250.07</a:t>
          </a:fld>
          <a:endParaRPr lang="en-GB" sz="1900" b="1" i="0" u="none" strike="noStrike">
            <a:solidFill>
              <a:schemeClr val="bg1"/>
            </a:solidFill>
            <a:latin typeface="Aptos Narrow"/>
            <a:ea typeface="+mn-ea"/>
            <a:cs typeface="+mn-cs"/>
          </a:endParaRPr>
        </a:p>
      </xdr:txBody>
    </xdr:sp>
    <xdr:clientData/>
  </xdr:twoCellAnchor>
  <xdr:twoCellAnchor>
    <xdr:from>
      <xdr:col>9</xdr:col>
      <xdr:colOff>51081</xdr:colOff>
      <xdr:row>8</xdr:row>
      <xdr:rowOff>174936</xdr:rowOff>
    </xdr:from>
    <xdr:to>
      <xdr:col>12</xdr:col>
      <xdr:colOff>210455</xdr:colOff>
      <xdr:row>10</xdr:row>
      <xdr:rowOff>134315</xdr:rowOff>
    </xdr:to>
    <xdr:sp macro="" textlink="">
      <xdr:nvSpPr>
        <xdr:cNvPr id="16" name="TextBox 15">
          <a:extLst>
            <a:ext uri="{FF2B5EF4-FFF2-40B4-BE49-F238E27FC236}">
              <a16:creationId xmlns:a16="http://schemas.microsoft.com/office/drawing/2014/main" id="{BE06FE12-D4BE-4B4F-8685-DFEF3D467188}"/>
            </a:ext>
          </a:extLst>
        </xdr:cNvPr>
        <xdr:cNvSpPr txBox="1"/>
      </xdr:nvSpPr>
      <xdr:spPr>
        <a:xfrm>
          <a:off x="3370014" y="1673536"/>
          <a:ext cx="1175374" cy="33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OverView</a:t>
          </a:r>
        </a:p>
      </xdr:txBody>
    </xdr:sp>
    <xdr:clientData/>
  </xdr:twoCellAnchor>
  <xdr:twoCellAnchor>
    <xdr:from>
      <xdr:col>9</xdr:col>
      <xdr:colOff>37261</xdr:colOff>
      <xdr:row>13</xdr:row>
      <xdr:rowOff>169055</xdr:rowOff>
    </xdr:from>
    <xdr:to>
      <xdr:col>12</xdr:col>
      <xdr:colOff>196635</xdr:colOff>
      <xdr:row>15</xdr:row>
      <xdr:rowOff>124231</xdr:rowOff>
    </xdr:to>
    <xdr:sp macro="" textlink="">
      <xdr:nvSpPr>
        <xdr:cNvPr id="17" name="TextBox 16">
          <a:hlinkClick xmlns:r="http://schemas.openxmlformats.org/officeDocument/2006/relationships" r:id="rId3"/>
          <a:extLst>
            <a:ext uri="{FF2B5EF4-FFF2-40B4-BE49-F238E27FC236}">
              <a16:creationId xmlns:a16="http://schemas.microsoft.com/office/drawing/2014/main" id="{A42118F1-5661-4692-B530-490791A72276}"/>
            </a:ext>
          </a:extLst>
        </xdr:cNvPr>
        <xdr:cNvSpPr txBox="1"/>
      </xdr:nvSpPr>
      <xdr:spPr>
        <a:xfrm>
          <a:off x="3356194" y="2598988"/>
          <a:ext cx="1175374" cy="327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FaceBook</a:t>
          </a:r>
        </a:p>
      </xdr:txBody>
    </xdr:sp>
    <xdr:clientData/>
  </xdr:twoCellAnchor>
  <xdr:twoCellAnchor>
    <xdr:from>
      <xdr:col>9</xdr:col>
      <xdr:colOff>63594</xdr:colOff>
      <xdr:row>18</xdr:row>
      <xdr:rowOff>111811</xdr:rowOff>
    </xdr:from>
    <xdr:to>
      <xdr:col>12</xdr:col>
      <xdr:colOff>222968</xdr:colOff>
      <xdr:row>20</xdr:row>
      <xdr:rowOff>66988</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71AA03CB-B6F0-4607-BEA2-CB9AC7BDF3CE}"/>
            </a:ext>
          </a:extLst>
        </xdr:cNvPr>
        <xdr:cNvSpPr txBox="1"/>
      </xdr:nvSpPr>
      <xdr:spPr>
        <a:xfrm>
          <a:off x="3382527" y="3473078"/>
          <a:ext cx="1175374" cy="327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Instagram</a:t>
          </a:r>
        </a:p>
      </xdr:txBody>
    </xdr:sp>
    <xdr:clientData/>
  </xdr:twoCellAnchor>
  <xdr:twoCellAnchor>
    <xdr:from>
      <xdr:col>9</xdr:col>
      <xdr:colOff>109226</xdr:colOff>
      <xdr:row>23</xdr:row>
      <xdr:rowOff>90987</xdr:rowOff>
    </xdr:from>
    <xdr:to>
      <xdr:col>12</xdr:col>
      <xdr:colOff>263308</xdr:colOff>
      <xdr:row>25</xdr:row>
      <xdr:rowOff>50366</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94DBFFFB-8936-4F66-9DB2-B366E7485E7B}"/>
            </a:ext>
          </a:extLst>
        </xdr:cNvPr>
        <xdr:cNvSpPr txBox="1"/>
      </xdr:nvSpPr>
      <xdr:spPr>
        <a:xfrm>
          <a:off x="3428159" y="4383587"/>
          <a:ext cx="1170082" cy="33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Snapchat</a:t>
          </a:r>
        </a:p>
      </xdr:txBody>
    </xdr:sp>
    <xdr:clientData/>
  </xdr:twoCellAnchor>
  <xdr:twoCellAnchor>
    <xdr:from>
      <xdr:col>12</xdr:col>
      <xdr:colOff>312895</xdr:colOff>
      <xdr:row>1</xdr:row>
      <xdr:rowOff>134968</xdr:rowOff>
    </xdr:from>
    <xdr:to>
      <xdr:col>26</xdr:col>
      <xdr:colOff>338435</xdr:colOff>
      <xdr:row>4</xdr:row>
      <xdr:rowOff>26770</xdr:rowOff>
    </xdr:to>
    <xdr:sp macro="" textlink="">
      <xdr:nvSpPr>
        <xdr:cNvPr id="20" name="TextBox 19">
          <a:extLst>
            <a:ext uri="{FF2B5EF4-FFF2-40B4-BE49-F238E27FC236}">
              <a16:creationId xmlns:a16="http://schemas.microsoft.com/office/drawing/2014/main" id="{66FEE2C0-E65B-4EA1-9C2D-F851F941FD5D}"/>
            </a:ext>
          </a:extLst>
        </xdr:cNvPr>
        <xdr:cNvSpPr txBox="1"/>
      </xdr:nvSpPr>
      <xdr:spPr>
        <a:xfrm>
          <a:off x="4647828" y="329701"/>
          <a:ext cx="4766874" cy="45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800" b="0">
              <a:solidFill>
                <a:schemeClr val="bg1"/>
              </a:solidFill>
              <a:effectLst/>
              <a:latin typeface="+mn-lt"/>
              <a:ea typeface="+mn-ea"/>
              <a:cs typeface="+mn-cs"/>
            </a:rPr>
            <a:t>Marketing</a:t>
          </a:r>
          <a:r>
            <a:rPr lang="en-GB" sz="2800" b="0" baseline="0">
              <a:solidFill>
                <a:schemeClr val="bg1"/>
              </a:solidFill>
              <a:effectLst/>
              <a:latin typeface="+mn-lt"/>
              <a:ea typeface="+mn-ea"/>
              <a:cs typeface="+mn-cs"/>
            </a:rPr>
            <a:t> Campaign Dashboard</a:t>
          </a:r>
          <a:endParaRPr lang="en-GB" sz="2800">
            <a:solidFill>
              <a:schemeClr val="bg1"/>
            </a:solidFill>
            <a:effectLst/>
          </a:endParaRPr>
        </a:p>
        <a:p>
          <a:endParaRPr lang="en-GB" sz="2800" b="0">
            <a:solidFill>
              <a:schemeClr val="bg1"/>
            </a:solidFill>
          </a:endParaRPr>
        </a:p>
      </xdr:txBody>
    </xdr:sp>
    <xdr:clientData/>
  </xdr:twoCellAnchor>
  <xdr:twoCellAnchor editAs="oneCell">
    <xdr:from>
      <xdr:col>7</xdr:col>
      <xdr:colOff>159139</xdr:colOff>
      <xdr:row>22</xdr:row>
      <xdr:rowOff>153459</xdr:rowOff>
    </xdr:from>
    <xdr:to>
      <xdr:col>9</xdr:col>
      <xdr:colOff>125943</xdr:colOff>
      <xdr:row>26</xdr:row>
      <xdr:rowOff>41336</xdr:rowOff>
    </xdr:to>
    <xdr:pic>
      <xdr:nvPicPr>
        <xdr:cNvPr id="21" name="Picture 20">
          <a:extLst>
            <a:ext uri="{FF2B5EF4-FFF2-40B4-BE49-F238E27FC236}">
              <a16:creationId xmlns:a16="http://schemas.microsoft.com/office/drawing/2014/main" id="{1A322AC8-0E27-4483-AF8B-0B4BDBEBA3AF}"/>
            </a:ext>
          </a:extLst>
        </xdr:cNvPr>
        <xdr:cNvPicPr>
          <a:picLocks noChangeAspect="1"/>
        </xdr:cNvPicPr>
      </xdr:nvPicPr>
      <xdr:blipFill>
        <a:blip xmlns:r="http://schemas.openxmlformats.org/officeDocument/2006/relationships" r:embed="rId6"/>
        <a:stretch>
          <a:fillRect/>
        </a:stretch>
      </xdr:blipFill>
      <xdr:spPr>
        <a:xfrm>
          <a:off x="2800739" y="4259792"/>
          <a:ext cx="644137" cy="632944"/>
        </a:xfrm>
        <a:prstGeom prst="rect">
          <a:avLst/>
        </a:prstGeom>
      </xdr:spPr>
    </xdr:pic>
    <xdr:clientData/>
  </xdr:twoCellAnchor>
  <xdr:twoCellAnchor editAs="oneCell">
    <xdr:from>
      <xdr:col>7</xdr:col>
      <xdr:colOff>205317</xdr:colOff>
      <xdr:row>18</xdr:row>
      <xdr:rowOff>4633</xdr:rowOff>
    </xdr:from>
    <xdr:to>
      <xdr:col>9</xdr:col>
      <xdr:colOff>86254</xdr:colOff>
      <xdr:row>21</xdr:row>
      <xdr:rowOff>4632</xdr:rowOff>
    </xdr:to>
    <xdr:pic>
      <xdr:nvPicPr>
        <xdr:cNvPr id="22" name="Picture 21">
          <a:extLst>
            <a:ext uri="{FF2B5EF4-FFF2-40B4-BE49-F238E27FC236}">
              <a16:creationId xmlns:a16="http://schemas.microsoft.com/office/drawing/2014/main" id="{3C3EF829-AD22-4CAA-8BBD-30D45B186CE3}"/>
            </a:ext>
          </a:extLst>
        </xdr:cNvPr>
        <xdr:cNvPicPr>
          <a:picLocks noChangeAspect="1"/>
        </xdr:cNvPicPr>
      </xdr:nvPicPr>
      <xdr:blipFill>
        <a:blip xmlns:r="http://schemas.openxmlformats.org/officeDocument/2006/relationships" r:embed="rId7"/>
        <a:stretch>
          <a:fillRect/>
        </a:stretch>
      </xdr:blipFill>
      <xdr:spPr>
        <a:xfrm>
          <a:off x="2846917" y="3365900"/>
          <a:ext cx="558270" cy="558799"/>
        </a:xfrm>
        <a:prstGeom prst="rect">
          <a:avLst/>
        </a:prstGeom>
      </xdr:spPr>
    </xdr:pic>
    <xdr:clientData/>
  </xdr:twoCellAnchor>
  <xdr:twoCellAnchor editAs="oneCell">
    <xdr:from>
      <xdr:col>7</xdr:col>
      <xdr:colOff>205928</xdr:colOff>
      <xdr:row>8</xdr:row>
      <xdr:rowOff>97899</xdr:rowOff>
    </xdr:from>
    <xdr:to>
      <xdr:col>9</xdr:col>
      <xdr:colOff>86253</xdr:colOff>
      <xdr:row>11</xdr:row>
      <xdr:rowOff>72101</xdr:rowOff>
    </xdr:to>
    <xdr:pic>
      <xdr:nvPicPr>
        <xdr:cNvPr id="23" name="Picture 22">
          <a:extLst>
            <a:ext uri="{FF2B5EF4-FFF2-40B4-BE49-F238E27FC236}">
              <a16:creationId xmlns:a16="http://schemas.microsoft.com/office/drawing/2014/main" id="{9F475603-CF69-453B-BBDD-890FE888D334}"/>
            </a:ext>
          </a:extLst>
        </xdr:cNvPr>
        <xdr:cNvPicPr>
          <a:picLocks noChangeAspect="1"/>
        </xdr:cNvPicPr>
      </xdr:nvPicPr>
      <xdr:blipFill>
        <a:blip xmlns:r="http://schemas.openxmlformats.org/officeDocument/2006/relationships" r:embed="rId8"/>
        <a:stretch>
          <a:fillRect/>
        </a:stretch>
      </xdr:blipFill>
      <xdr:spPr>
        <a:xfrm>
          <a:off x="2847528" y="1596499"/>
          <a:ext cx="557658" cy="533002"/>
        </a:xfrm>
        <a:prstGeom prst="rect">
          <a:avLst/>
        </a:prstGeom>
      </xdr:spPr>
    </xdr:pic>
    <xdr:clientData/>
  </xdr:twoCellAnchor>
  <xdr:twoCellAnchor editAs="oneCell">
    <xdr:from>
      <xdr:col>7</xdr:col>
      <xdr:colOff>181503</xdr:colOff>
      <xdr:row>13</xdr:row>
      <xdr:rowOff>43658</xdr:rowOff>
    </xdr:from>
    <xdr:to>
      <xdr:col>9</xdr:col>
      <xdr:colOff>102128</xdr:colOff>
      <xdr:row>16</xdr:row>
      <xdr:rowOff>35720</xdr:rowOff>
    </xdr:to>
    <xdr:pic>
      <xdr:nvPicPr>
        <xdr:cNvPr id="24" name="Picture 23">
          <a:extLst>
            <a:ext uri="{FF2B5EF4-FFF2-40B4-BE49-F238E27FC236}">
              <a16:creationId xmlns:a16="http://schemas.microsoft.com/office/drawing/2014/main" id="{2F44345D-DD05-44B1-AA1D-06381185CFCD}"/>
            </a:ext>
          </a:extLst>
        </xdr:cNvPr>
        <xdr:cNvPicPr>
          <a:picLocks noChangeAspect="1"/>
        </xdr:cNvPicPr>
      </xdr:nvPicPr>
      <xdr:blipFill>
        <a:blip xmlns:r="http://schemas.openxmlformats.org/officeDocument/2006/relationships" r:embed="rId9"/>
        <a:stretch>
          <a:fillRect/>
        </a:stretch>
      </xdr:blipFill>
      <xdr:spPr>
        <a:xfrm>
          <a:off x="2823103" y="2473591"/>
          <a:ext cx="597958" cy="550862"/>
        </a:xfrm>
        <a:prstGeom prst="rect">
          <a:avLst/>
        </a:prstGeom>
      </xdr:spPr>
    </xdr:pic>
    <xdr:clientData/>
  </xdr:twoCellAnchor>
  <xdr:twoCellAnchor editAs="oneCell">
    <xdr:from>
      <xdr:col>8</xdr:col>
      <xdr:colOff>213254</xdr:colOff>
      <xdr:row>0</xdr:row>
      <xdr:rowOff>169334</xdr:rowOff>
    </xdr:from>
    <xdr:to>
      <xdr:col>11</xdr:col>
      <xdr:colOff>41276</xdr:colOff>
      <xdr:row>5</xdr:row>
      <xdr:rowOff>82022</xdr:rowOff>
    </xdr:to>
    <xdr:pic>
      <xdr:nvPicPr>
        <xdr:cNvPr id="25" name="Picture 24">
          <a:extLst>
            <a:ext uri="{FF2B5EF4-FFF2-40B4-BE49-F238E27FC236}">
              <a16:creationId xmlns:a16="http://schemas.microsoft.com/office/drawing/2014/main" id="{59106FA9-6ABD-4EA2-BD32-B08383B07F12}"/>
            </a:ext>
          </a:extLst>
        </xdr:cNvPr>
        <xdr:cNvPicPr>
          <a:picLocks noChangeAspect="1"/>
        </xdr:cNvPicPr>
      </xdr:nvPicPr>
      <xdr:blipFill>
        <a:blip xmlns:r="http://schemas.openxmlformats.org/officeDocument/2006/relationships" r:embed="rId10"/>
        <a:stretch>
          <a:fillRect/>
        </a:stretch>
      </xdr:blipFill>
      <xdr:spPr>
        <a:xfrm>
          <a:off x="3193521" y="169334"/>
          <a:ext cx="844022" cy="852488"/>
        </a:xfrm>
        <a:prstGeom prst="rect">
          <a:avLst/>
        </a:prstGeom>
      </xdr:spPr>
    </xdr:pic>
    <xdr:clientData/>
  </xdr:twoCellAnchor>
  <xdr:twoCellAnchor>
    <xdr:from>
      <xdr:col>13</xdr:col>
      <xdr:colOff>118003</xdr:colOff>
      <xdr:row>39</xdr:row>
      <xdr:rowOff>78847</xdr:rowOff>
    </xdr:from>
    <xdr:to>
      <xdr:col>17</xdr:col>
      <xdr:colOff>49212</xdr:colOff>
      <xdr:row>41</xdr:row>
      <xdr:rowOff>134409</xdr:rowOff>
    </xdr:to>
    <xdr:sp macro="" textlink="Calculations!F8">
      <xdr:nvSpPr>
        <xdr:cNvPr id="26" name="TextBox 25">
          <a:extLst>
            <a:ext uri="{FF2B5EF4-FFF2-40B4-BE49-F238E27FC236}">
              <a16:creationId xmlns:a16="http://schemas.microsoft.com/office/drawing/2014/main" id="{31963D05-5A72-46D5-9A85-6CC354405CA5}"/>
            </a:ext>
          </a:extLst>
        </xdr:cNvPr>
        <xdr:cNvSpPr txBox="1"/>
      </xdr:nvSpPr>
      <xdr:spPr>
        <a:xfrm>
          <a:off x="4791603" y="7351714"/>
          <a:ext cx="1285876" cy="4280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C5AB66-DAF7-4456-8608-CFF1A1EEB51A}" type="TxLink">
            <a:rPr lang="en-US" sz="2000" b="0" i="0" u="none" strike="noStrike">
              <a:solidFill>
                <a:schemeClr val="bg1"/>
              </a:solidFill>
              <a:latin typeface="Aptos Narrow"/>
            </a:rPr>
            <a:pPr algn="ctr"/>
            <a:t>November</a:t>
          </a:fld>
          <a:endParaRPr lang="en-GB" sz="2000">
            <a:solidFill>
              <a:schemeClr val="bg1"/>
            </a:solidFill>
          </a:endParaRPr>
        </a:p>
      </xdr:txBody>
    </xdr:sp>
    <xdr:clientData/>
  </xdr:twoCellAnchor>
  <xdr:twoCellAnchor>
    <xdr:from>
      <xdr:col>17</xdr:col>
      <xdr:colOff>264583</xdr:colOff>
      <xdr:row>39</xdr:row>
      <xdr:rowOff>78847</xdr:rowOff>
    </xdr:from>
    <xdr:to>
      <xdr:col>21</xdr:col>
      <xdr:colOff>209023</xdr:colOff>
      <xdr:row>41</xdr:row>
      <xdr:rowOff>134409</xdr:rowOff>
    </xdr:to>
    <xdr:sp macro="" textlink="Calculations!I8">
      <xdr:nvSpPr>
        <xdr:cNvPr id="27" name="TextBox 26">
          <a:extLst>
            <a:ext uri="{FF2B5EF4-FFF2-40B4-BE49-F238E27FC236}">
              <a16:creationId xmlns:a16="http://schemas.microsoft.com/office/drawing/2014/main" id="{695DB742-1292-4B17-9887-E5494934DB97}"/>
            </a:ext>
          </a:extLst>
        </xdr:cNvPr>
        <xdr:cNvSpPr txBox="1"/>
      </xdr:nvSpPr>
      <xdr:spPr>
        <a:xfrm>
          <a:off x="6292850" y="7351714"/>
          <a:ext cx="1299106" cy="4280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D0DD69E-E7E7-4806-816E-CD854370DC5E}" type="TxLink">
            <a:rPr lang="en-US" sz="2000" b="0" i="0" u="none" strike="noStrike">
              <a:solidFill>
                <a:schemeClr val="bg1"/>
              </a:solidFill>
              <a:latin typeface="Aptos Narrow"/>
              <a:ea typeface="+mn-ea"/>
              <a:cs typeface="+mn-cs"/>
            </a:rPr>
            <a:pPr marL="0" indent="0" algn="ctr"/>
            <a:t>Facebook</a:t>
          </a:fld>
          <a:endParaRPr lang="en-GB" sz="2000" b="0" i="0" u="none" strike="noStrike">
            <a:solidFill>
              <a:schemeClr val="bg1"/>
            </a:solidFill>
            <a:latin typeface="Aptos Narrow"/>
            <a:ea typeface="+mn-ea"/>
            <a:cs typeface="+mn-cs"/>
          </a:endParaRPr>
        </a:p>
      </xdr:txBody>
    </xdr:sp>
    <xdr:clientData/>
  </xdr:twoCellAnchor>
  <xdr:twoCellAnchor>
    <xdr:from>
      <xdr:col>22</xdr:col>
      <xdr:colOff>40748</xdr:colOff>
      <xdr:row>39</xdr:row>
      <xdr:rowOff>78847</xdr:rowOff>
    </xdr:from>
    <xdr:to>
      <xdr:col>26</xdr:col>
      <xdr:colOff>29634</xdr:colOff>
      <xdr:row>41</xdr:row>
      <xdr:rowOff>134409</xdr:rowOff>
    </xdr:to>
    <xdr:sp macro="" textlink="Calculations!L8">
      <xdr:nvSpPr>
        <xdr:cNvPr id="28" name="TextBox 27">
          <a:extLst>
            <a:ext uri="{FF2B5EF4-FFF2-40B4-BE49-F238E27FC236}">
              <a16:creationId xmlns:a16="http://schemas.microsoft.com/office/drawing/2014/main" id="{1CECD1DB-DE81-4173-89AD-295F2CF76AD2}"/>
            </a:ext>
          </a:extLst>
        </xdr:cNvPr>
        <xdr:cNvSpPr txBox="1"/>
      </xdr:nvSpPr>
      <xdr:spPr>
        <a:xfrm>
          <a:off x="7762348" y="7351714"/>
          <a:ext cx="1343553" cy="4280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2C1C08F-44E9-4283-B2E8-CDEE55C82C9D}" type="TxLink">
            <a:rPr lang="en-US" sz="2000" b="0" i="0" u="none" strike="noStrike">
              <a:solidFill>
                <a:schemeClr val="bg1"/>
              </a:solidFill>
              <a:latin typeface="Aptos Narrow"/>
              <a:ea typeface="+mn-ea"/>
              <a:cs typeface="+mn-cs"/>
            </a:rPr>
            <a:pPr marL="0" indent="0" algn="ctr"/>
            <a:t>Discount</a:t>
          </a:fld>
          <a:endParaRPr lang="en-GB" sz="2000" b="0" i="0" u="none" strike="noStrike">
            <a:solidFill>
              <a:schemeClr val="bg1"/>
            </a:solidFill>
            <a:latin typeface="Aptos Narrow"/>
            <a:ea typeface="+mn-ea"/>
            <a:cs typeface="+mn-cs"/>
          </a:endParaRPr>
        </a:p>
      </xdr:txBody>
    </xdr:sp>
    <xdr:clientData/>
  </xdr:twoCellAnchor>
  <xdr:twoCellAnchor>
    <xdr:from>
      <xdr:col>26</xdr:col>
      <xdr:colOff>237066</xdr:colOff>
      <xdr:row>39</xdr:row>
      <xdr:rowOff>78847</xdr:rowOff>
    </xdr:from>
    <xdr:to>
      <xdr:col>30</xdr:col>
      <xdr:colOff>183093</xdr:colOff>
      <xdr:row>41</xdr:row>
      <xdr:rowOff>134409</xdr:rowOff>
    </xdr:to>
    <xdr:sp macro="" textlink="Calculations!O8">
      <xdr:nvSpPr>
        <xdr:cNvPr id="29" name="TextBox 28">
          <a:extLst>
            <a:ext uri="{FF2B5EF4-FFF2-40B4-BE49-F238E27FC236}">
              <a16:creationId xmlns:a16="http://schemas.microsoft.com/office/drawing/2014/main" id="{4D61EE40-566E-4245-85FF-602CCA7D1CC9}"/>
            </a:ext>
          </a:extLst>
        </xdr:cNvPr>
        <xdr:cNvSpPr txBox="1"/>
      </xdr:nvSpPr>
      <xdr:spPr>
        <a:xfrm>
          <a:off x="9313333" y="7351714"/>
          <a:ext cx="1300693" cy="4280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5BD1205-8C54-4A44-B280-B593644B6BF8}" type="TxLink">
            <a:rPr lang="en-US" sz="2000" b="0" i="0" u="none" strike="noStrike">
              <a:solidFill>
                <a:schemeClr val="bg1"/>
              </a:solidFill>
              <a:latin typeface="Aptos Narrow"/>
              <a:ea typeface="+mn-ea"/>
              <a:cs typeface="+mn-cs"/>
            </a:rPr>
            <a:pPr marL="0" indent="0" algn="ctr"/>
            <a:t>Manchester</a:t>
          </a:fld>
          <a:endParaRPr lang="en-GB" sz="2000" b="0" i="0" u="none" strike="noStrike">
            <a:solidFill>
              <a:schemeClr val="bg1"/>
            </a:solidFill>
            <a:latin typeface="Aptos Narrow"/>
            <a:ea typeface="+mn-ea"/>
            <a:cs typeface="+mn-cs"/>
          </a:endParaRPr>
        </a:p>
      </xdr:txBody>
    </xdr:sp>
    <xdr:clientData/>
  </xdr:twoCellAnchor>
  <xdr:twoCellAnchor>
    <xdr:from>
      <xdr:col>12</xdr:col>
      <xdr:colOff>332320</xdr:colOff>
      <xdr:row>36</xdr:row>
      <xdr:rowOff>153459</xdr:rowOff>
    </xdr:from>
    <xdr:to>
      <xdr:col>17</xdr:col>
      <xdr:colOff>205317</xdr:colOff>
      <xdr:row>39</xdr:row>
      <xdr:rowOff>161397</xdr:rowOff>
    </xdr:to>
    <xdr:sp macro="" textlink="">
      <xdr:nvSpPr>
        <xdr:cNvPr id="30" name="TextBox 29">
          <a:extLst>
            <a:ext uri="{FF2B5EF4-FFF2-40B4-BE49-F238E27FC236}">
              <a16:creationId xmlns:a16="http://schemas.microsoft.com/office/drawing/2014/main" id="{5F173B7A-DE4A-478D-B2EB-14E1AE047D05}"/>
            </a:ext>
          </a:extLst>
        </xdr:cNvPr>
        <xdr:cNvSpPr txBox="1"/>
      </xdr:nvSpPr>
      <xdr:spPr>
        <a:xfrm>
          <a:off x="4667253" y="6867526"/>
          <a:ext cx="1566331" cy="566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rgbClr val="0A0A0C"/>
              </a:solidFill>
            </a:rPr>
            <a:t>Top</a:t>
          </a:r>
          <a:r>
            <a:rPr lang="en-GB" sz="1400" b="1" baseline="0">
              <a:solidFill>
                <a:srgbClr val="0A0A0C"/>
              </a:solidFill>
            </a:rPr>
            <a:t> Month By Conversion</a:t>
          </a:r>
          <a:endParaRPr lang="en-GB" sz="1400" b="1">
            <a:solidFill>
              <a:srgbClr val="0A0A0C"/>
            </a:solidFill>
          </a:endParaRPr>
        </a:p>
      </xdr:txBody>
    </xdr:sp>
    <xdr:clientData/>
  </xdr:twoCellAnchor>
  <xdr:twoCellAnchor>
    <xdr:from>
      <xdr:col>17</xdr:col>
      <xdr:colOff>119594</xdr:colOff>
      <xdr:row>36</xdr:row>
      <xdr:rowOff>137584</xdr:rowOff>
    </xdr:from>
    <xdr:to>
      <xdr:col>21</xdr:col>
      <xdr:colOff>325969</xdr:colOff>
      <xdr:row>39</xdr:row>
      <xdr:rowOff>147109</xdr:rowOff>
    </xdr:to>
    <xdr:sp macro="" textlink="">
      <xdr:nvSpPr>
        <xdr:cNvPr id="31" name="TextBox 30">
          <a:extLst>
            <a:ext uri="{FF2B5EF4-FFF2-40B4-BE49-F238E27FC236}">
              <a16:creationId xmlns:a16="http://schemas.microsoft.com/office/drawing/2014/main" id="{EE2CF6F2-B7CB-47EF-B216-4EAD5A39FC4F}"/>
            </a:ext>
          </a:extLst>
        </xdr:cNvPr>
        <xdr:cNvSpPr txBox="1"/>
      </xdr:nvSpPr>
      <xdr:spPr>
        <a:xfrm>
          <a:off x="6147861" y="6851651"/>
          <a:ext cx="1561041" cy="568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rgbClr val="0A0A0C"/>
              </a:solidFill>
            </a:rPr>
            <a:t>Top</a:t>
          </a:r>
          <a:r>
            <a:rPr lang="en-GB" sz="1400" b="1" baseline="0">
              <a:solidFill>
                <a:srgbClr val="0A0A0C"/>
              </a:solidFill>
            </a:rPr>
            <a:t> Channel By Conversion</a:t>
          </a:r>
          <a:endParaRPr lang="en-GB" sz="1400" b="1">
            <a:solidFill>
              <a:srgbClr val="0A0A0C"/>
            </a:solidFill>
          </a:endParaRPr>
        </a:p>
      </xdr:txBody>
    </xdr:sp>
    <xdr:clientData/>
  </xdr:twoCellAnchor>
  <xdr:twoCellAnchor>
    <xdr:from>
      <xdr:col>21</xdr:col>
      <xdr:colOff>264058</xdr:colOff>
      <xdr:row>36</xdr:row>
      <xdr:rowOff>121708</xdr:rowOff>
    </xdr:from>
    <xdr:to>
      <xdr:col>26</xdr:col>
      <xdr:colOff>137056</xdr:colOff>
      <xdr:row>39</xdr:row>
      <xdr:rowOff>156633</xdr:rowOff>
    </xdr:to>
    <xdr:sp macro="" textlink="">
      <xdr:nvSpPr>
        <xdr:cNvPr id="32" name="TextBox 31">
          <a:extLst>
            <a:ext uri="{FF2B5EF4-FFF2-40B4-BE49-F238E27FC236}">
              <a16:creationId xmlns:a16="http://schemas.microsoft.com/office/drawing/2014/main" id="{8C3B93DF-3640-41DA-A358-705B0323966C}"/>
            </a:ext>
          </a:extLst>
        </xdr:cNvPr>
        <xdr:cNvSpPr txBox="1"/>
      </xdr:nvSpPr>
      <xdr:spPr>
        <a:xfrm>
          <a:off x="7646991" y="6835775"/>
          <a:ext cx="1566332" cy="593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rgbClr val="0A0A0C"/>
              </a:solidFill>
            </a:rPr>
            <a:t>Top</a:t>
          </a:r>
          <a:r>
            <a:rPr lang="en-GB" sz="1400" b="1" baseline="0">
              <a:solidFill>
                <a:srgbClr val="0A0A0C"/>
              </a:solidFill>
            </a:rPr>
            <a:t> Ad By Conversion</a:t>
          </a:r>
          <a:endParaRPr lang="en-GB" sz="1400" b="1">
            <a:solidFill>
              <a:srgbClr val="0A0A0C"/>
            </a:solidFill>
          </a:endParaRPr>
        </a:p>
      </xdr:txBody>
    </xdr:sp>
    <xdr:clientData/>
  </xdr:twoCellAnchor>
  <xdr:twoCellAnchor>
    <xdr:from>
      <xdr:col>26</xdr:col>
      <xdr:colOff>106894</xdr:colOff>
      <xdr:row>36</xdr:row>
      <xdr:rowOff>113772</xdr:rowOff>
    </xdr:from>
    <xdr:to>
      <xdr:col>30</xdr:col>
      <xdr:colOff>313269</xdr:colOff>
      <xdr:row>39</xdr:row>
      <xdr:rowOff>174097</xdr:rowOff>
    </xdr:to>
    <xdr:sp macro="" textlink="">
      <xdr:nvSpPr>
        <xdr:cNvPr id="33" name="TextBox 32">
          <a:extLst>
            <a:ext uri="{FF2B5EF4-FFF2-40B4-BE49-F238E27FC236}">
              <a16:creationId xmlns:a16="http://schemas.microsoft.com/office/drawing/2014/main" id="{19037F33-2519-4E91-963E-DA3507583401}"/>
            </a:ext>
          </a:extLst>
        </xdr:cNvPr>
        <xdr:cNvSpPr txBox="1"/>
      </xdr:nvSpPr>
      <xdr:spPr>
        <a:xfrm>
          <a:off x="9183161" y="6827839"/>
          <a:ext cx="1561041"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rgbClr val="0A0A0C"/>
              </a:solidFill>
            </a:rPr>
            <a:t>Top</a:t>
          </a:r>
          <a:r>
            <a:rPr lang="en-GB" sz="1400" b="1" baseline="0">
              <a:solidFill>
                <a:srgbClr val="0A0A0C"/>
              </a:solidFill>
            </a:rPr>
            <a:t> City By Conversion</a:t>
          </a:r>
          <a:endParaRPr lang="en-GB" sz="1400" b="1">
            <a:solidFill>
              <a:srgbClr val="0A0A0C"/>
            </a:solidFill>
          </a:endParaRPr>
        </a:p>
      </xdr:txBody>
    </xdr:sp>
    <xdr:clientData/>
  </xdr:twoCellAnchor>
  <xdr:twoCellAnchor editAs="oneCell">
    <xdr:from>
      <xdr:col>46</xdr:col>
      <xdr:colOff>57152</xdr:colOff>
      <xdr:row>5</xdr:row>
      <xdr:rowOff>66149</xdr:rowOff>
    </xdr:from>
    <xdr:to>
      <xdr:col>46</xdr:col>
      <xdr:colOff>484188</xdr:colOff>
      <xdr:row>7</xdr:row>
      <xdr:rowOff>137585</xdr:rowOff>
    </xdr:to>
    <xdr:pic>
      <xdr:nvPicPr>
        <xdr:cNvPr id="34" name="Picture 33">
          <a:extLst>
            <a:ext uri="{FF2B5EF4-FFF2-40B4-BE49-F238E27FC236}">
              <a16:creationId xmlns:a16="http://schemas.microsoft.com/office/drawing/2014/main" id="{3C6C93F4-2C09-4D4E-80E4-00E71242902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423219" y="1005949"/>
          <a:ext cx="427036" cy="443969"/>
        </a:xfrm>
        <a:prstGeom prst="rect">
          <a:avLst/>
        </a:prstGeom>
      </xdr:spPr>
    </xdr:pic>
    <xdr:clientData/>
  </xdr:twoCellAnchor>
  <xdr:twoCellAnchor editAs="oneCell">
    <xdr:from>
      <xdr:col>40</xdr:col>
      <xdr:colOff>164818</xdr:colOff>
      <xdr:row>5</xdr:row>
      <xdr:rowOff>44168</xdr:rowOff>
    </xdr:from>
    <xdr:to>
      <xdr:col>42</xdr:col>
      <xdr:colOff>43922</xdr:colOff>
      <xdr:row>8</xdr:row>
      <xdr:rowOff>37043</xdr:rowOff>
    </xdr:to>
    <xdr:pic>
      <xdr:nvPicPr>
        <xdr:cNvPr id="35" name="Picture 34">
          <a:extLst>
            <a:ext uri="{FF2B5EF4-FFF2-40B4-BE49-F238E27FC236}">
              <a16:creationId xmlns:a16="http://schemas.microsoft.com/office/drawing/2014/main" id="{DA761EAE-0487-4C55-8330-552A5CBD3A7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82418" y="983968"/>
          <a:ext cx="547971" cy="551675"/>
        </a:xfrm>
        <a:prstGeom prst="rect">
          <a:avLst/>
        </a:prstGeom>
      </xdr:spPr>
    </xdr:pic>
    <xdr:clientData/>
  </xdr:twoCellAnchor>
  <xdr:twoCellAnchor editAs="oneCell">
    <xdr:from>
      <xdr:col>33</xdr:col>
      <xdr:colOff>47588</xdr:colOff>
      <xdr:row>5</xdr:row>
      <xdr:rowOff>56586</xdr:rowOff>
    </xdr:from>
    <xdr:to>
      <xdr:col>34</xdr:col>
      <xdr:colOff>181505</xdr:colOff>
      <xdr:row>7</xdr:row>
      <xdr:rowOff>153461</xdr:rowOff>
    </xdr:to>
    <xdr:pic>
      <xdr:nvPicPr>
        <xdr:cNvPr id="36" name="Picture 35">
          <a:extLst>
            <a:ext uri="{FF2B5EF4-FFF2-40B4-BE49-F238E27FC236}">
              <a16:creationId xmlns:a16="http://schemas.microsoft.com/office/drawing/2014/main" id="{63ACB111-915D-4953-871A-03F7AEAE435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494521" y="996386"/>
          <a:ext cx="472584" cy="469408"/>
        </a:xfrm>
        <a:prstGeom prst="rect">
          <a:avLst/>
        </a:prstGeom>
      </xdr:spPr>
    </xdr:pic>
    <xdr:clientData/>
  </xdr:twoCellAnchor>
  <xdr:twoCellAnchor editAs="oneCell">
    <xdr:from>
      <xdr:col>18</xdr:col>
      <xdr:colOff>45962</xdr:colOff>
      <xdr:row>5</xdr:row>
      <xdr:rowOff>62897</xdr:rowOff>
    </xdr:from>
    <xdr:to>
      <xdr:col>19</xdr:col>
      <xdr:colOff>287235</xdr:colOff>
      <xdr:row>8</xdr:row>
      <xdr:rowOff>58209</xdr:rowOff>
    </xdr:to>
    <xdr:pic>
      <xdr:nvPicPr>
        <xdr:cNvPr id="37" name="Picture 36">
          <a:extLst>
            <a:ext uri="{FF2B5EF4-FFF2-40B4-BE49-F238E27FC236}">
              <a16:creationId xmlns:a16="http://schemas.microsoft.com/office/drawing/2014/main" id="{879BE987-40A9-425C-B972-97CCCEFE9E7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412895" y="1002697"/>
          <a:ext cx="579940" cy="554112"/>
        </a:xfrm>
        <a:prstGeom prst="rect">
          <a:avLst/>
        </a:prstGeom>
      </xdr:spPr>
    </xdr:pic>
    <xdr:clientData/>
  </xdr:twoCellAnchor>
  <xdr:twoCellAnchor editAs="oneCell">
    <xdr:from>
      <xdr:col>25</xdr:col>
      <xdr:colOff>213254</xdr:colOff>
      <xdr:row>5</xdr:row>
      <xdr:rowOff>13228</xdr:rowOff>
    </xdr:from>
    <xdr:to>
      <xdr:col>27</xdr:col>
      <xdr:colOff>157694</xdr:colOff>
      <xdr:row>8</xdr:row>
      <xdr:rowOff>74084</xdr:rowOff>
    </xdr:to>
    <xdr:pic>
      <xdr:nvPicPr>
        <xdr:cNvPr id="38" name="Picture 37">
          <a:extLst>
            <a:ext uri="{FF2B5EF4-FFF2-40B4-BE49-F238E27FC236}">
              <a16:creationId xmlns:a16="http://schemas.microsoft.com/office/drawing/2014/main" id="{40B0AF08-C4DC-414C-B9A3-7B18A30D6A2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950854" y="953028"/>
          <a:ext cx="621773" cy="619656"/>
        </a:xfrm>
        <a:prstGeom prst="rect">
          <a:avLst/>
        </a:prstGeom>
      </xdr:spPr>
    </xdr:pic>
    <xdr:clientData/>
  </xdr:twoCellAnchor>
  <xdr:twoCellAnchor editAs="oneCell">
    <xdr:from>
      <xdr:col>32</xdr:col>
      <xdr:colOff>229128</xdr:colOff>
      <xdr:row>1</xdr:row>
      <xdr:rowOff>48649</xdr:rowOff>
    </xdr:from>
    <xdr:to>
      <xdr:col>40</xdr:col>
      <xdr:colOff>170354</xdr:colOff>
      <xdr:row>4</xdr:row>
      <xdr:rowOff>155011</xdr:rowOff>
    </xdr:to>
    <mc:AlternateContent xmlns:mc="http://schemas.openxmlformats.org/markup-compatibility/2006" xmlns:a14="http://schemas.microsoft.com/office/drawing/2010/main">
      <mc:Choice Requires="a14">
        <xdr:graphicFrame macro="">
          <xdr:nvGraphicFramePr>
            <xdr:cNvPr id="39" name="Campaign 3">
              <a:extLst>
                <a:ext uri="{FF2B5EF4-FFF2-40B4-BE49-F238E27FC236}">
                  <a16:creationId xmlns:a16="http://schemas.microsoft.com/office/drawing/2014/main" id="{2B36DC6F-C239-4859-9F41-5A3AD04505C7}"/>
                </a:ext>
              </a:extLst>
            </xdr:cNvPr>
            <xdr:cNvGraphicFramePr/>
          </xdr:nvGraphicFramePr>
          <xdr:xfrm>
            <a:off x="0" y="0"/>
            <a:ext cx="0" cy="0"/>
          </xdr:xfrm>
          <a:graphic>
            <a:graphicData uri="http://schemas.microsoft.com/office/drawing/2010/slicer">
              <sle:slicer xmlns:sle="http://schemas.microsoft.com/office/drawing/2010/slicer" name="Campaign 3"/>
            </a:graphicData>
          </a:graphic>
        </xdr:graphicFrame>
      </mc:Choice>
      <mc:Fallback xmlns="">
        <xdr:sp macro="" textlink="">
          <xdr:nvSpPr>
            <xdr:cNvPr id="0" name=""/>
            <xdr:cNvSpPr>
              <a:spLocks noTextEdit="1"/>
            </xdr:cNvSpPr>
          </xdr:nvSpPr>
          <xdr:spPr>
            <a:xfrm>
              <a:off x="11337395" y="243382"/>
              <a:ext cx="2650559" cy="665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222742</xdr:colOff>
      <xdr:row>1</xdr:row>
      <xdr:rowOff>48649</xdr:rowOff>
    </xdr:from>
    <xdr:to>
      <xdr:col>46</xdr:col>
      <xdr:colOff>455575</xdr:colOff>
      <xdr:row>4</xdr:row>
      <xdr:rowOff>155011</xdr:rowOff>
    </xdr:to>
    <mc:AlternateContent xmlns:mc="http://schemas.openxmlformats.org/markup-compatibility/2006" xmlns:a14="http://schemas.microsoft.com/office/drawing/2010/main">
      <mc:Choice Requires="a14">
        <xdr:graphicFrame macro="">
          <xdr:nvGraphicFramePr>
            <xdr:cNvPr id="40" name="Channel 3">
              <a:extLst>
                <a:ext uri="{FF2B5EF4-FFF2-40B4-BE49-F238E27FC236}">
                  <a16:creationId xmlns:a16="http://schemas.microsoft.com/office/drawing/2014/main" id="{20CDB873-2D6A-43DD-B7C3-47CC8DACE51C}"/>
                </a:ext>
              </a:extLst>
            </xdr:cNvPr>
            <xdr:cNvGraphicFramePr/>
          </xdr:nvGraphicFramePr>
          <xdr:xfrm>
            <a:off x="0" y="0"/>
            <a:ext cx="0" cy="0"/>
          </xdr:xfrm>
          <a:graphic>
            <a:graphicData uri="http://schemas.microsoft.com/office/drawing/2010/slicer">
              <sle:slicer xmlns:sle="http://schemas.microsoft.com/office/drawing/2010/slicer" name="Channel 3"/>
            </a:graphicData>
          </a:graphic>
        </xdr:graphicFrame>
      </mc:Choice>
      <mc:Fallback xmlns="">
        <xdr:sp macro="" textlink="">
          <xdr:nvSpPr>
            <xdr:cNvPr id="0" name=""/>
            <xdr:cNvSpPr>
              <a:spLocks noTextEdit="1"/>
            </xdr:cNvSpPr>
          </xdr:nvSpPr>
          <xdr:spPr>
            <a:xfrm>
              <a:off x="14040342" y="243382"/>
              <a:ext cx="2781300" cy="665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173566</xdr:colOff>
      <xdr:row>29</xdr:row>
      <xdr:rowOff>5291</xdr:rowOff>
    </xdr:from>
    <xdr:to>
      <xdr:col>12</xdr:col>
      <xdr:colOff>94192</xdr:colOff>
      <xdr:row>39</xdr:row>
      <xdr:rowOff>177272</xdr:rowOff>
    </xdr:to>
    <mc:AlternateContent xmlns:mc="http://schemas.openxmlformats.org/markup-compatibility/2006" xmlns:a14="http://schemas.microsoft.com/office/drawing/2010/main">
      <mc:Choice Requires="a14">
        <xdr:graphicFrame macro="">
          <xdr:nvGraphicFramePr>
            <xdr:cNvPr id="41" name="Month 2">
              <a:extLst>
                <a:ext uri="{FF2B5EF4-FFF2-40B4-BE49-F238E27FC236}">
                  <a16:creationId xmlns:a16="http://schemas.microsoft.com/office/drawing/2014/main" id="{1F29F8C8-D349-43F6-9DE9-AAC69C8CEBE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815166" y="5415491"/>
              <a:ext cx="1613959" cy="2034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229130</xdr:colOff>
      <xdr:row>25</xdr:row>
      <xdr:rowOff>177272</xdr:rowOff>
    </xdr:from>
    <xdr:to>
      <xdr:col>46</xdr:col>
      <xdr:colOff>385232</xdr:colOff>
      <xdr:row>41</xdr:row>
      <xdr:rowOff>5292</xdr:rowOff>
    </xdr:to>
    <xdr:graphicFrame macro="">
      <xdr:nvGraphicFramePr>
        <xdr:cNvPr id="42" name="Chart 41">
          <a:extLst>
            <a:ext uri="{FF2B5EF4-FFF2-40B4-BE49-F238E27FC236}">
              <a16:creationId xmlns:a16="http://schemas.microsoft.com/office/drawing/2014/main" id="{C1C34755-47C8-4A7B-B775-128E37A7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17463</xdr:colOff>
      <xdr:row>26</xdr:row>
      <xdr:rowOff>13230</xdr:rowOff>
    </xdr:from>
    <xdr:to>
      <xdr:col>30</xdr:col>
      <xdr:colOff>324380</xdr:colOff>
      <xdr:row>36</xdr:row>
      <xdr:rowOff>82020</xdr:rowOff>
    </xdr:to>
    <xdr:graphicFrame macro="">
      <xdr:nvGraphicFramePr>
        <xdr:cNvPr id="43" name="Chart 42">
          <a:extLst>
            <a:ext uri="{FF2B5EF4-FFF2-40B4-BE49-F238E27FC236}">
              <a16:creationId xmlns:a16="http://schemas.microsoft.com/office/drawing/2014/main" id="{B815269B-C042-4378-9C76-55A3084CC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216028</xdr:colOff>
      <xdr:row>8</xdr:row>
      <xdr:rowOff>134142</xdr:rowOff>
    </xdr:from>
    <xdr:to>
      <xdr:col>12</xdr:col>
      <xdr:colOff>108919</xdr:colOff>
      <xdr:row>11</xdr:row>
      <xdr:rowOff>49985</xdr:rowOff>
    </xdr:to>
    <xdr:sp macro="" textlink="">
      <xdr:nvSpPr>
        <xdr:cNvPr id="44" name="Rectangle: Rounded Corners 43">
          <a:extLst>
            <a:ext uri="{FF2B5EF4-FFF2-40B4-BE49-F238E27FC236}">
              <a16:creationId xmlns:a16="http://schemas.microsoft.com/office/drawing/2014/main" id="{CDA4E24C-8476-49C3-B0CD-9C5CAF6553D2}"/>
            </a:ext>
          </a:extLst>
        </xdr:cNvPr>
        <xdr:cNvSpPr/>
      </xdr:nvSpPr>
      <xdr:spPr>
        <a:xfrm>
          <a:off x="2857628" y="1632742"/>
          <a:ext cx="1586224" cy="474643"/>
        </a:xfrm>
        <a:prstGeom prst="roundRect">
          <a:avLst/>
        </a:prstGeom>
        <a:solidFill>
          <a:schemeClr val="accent2">
            <a:lumMod val="75000"/>
            <a:alpha val="4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52669</xdr:colOff>
      <xdr:row>1</xdr:row>
      <xdr:rowOff>41337</xdr:rowOff>
    </xdr:from>
    <xdr:to>
      <xdr:col>46</xdr:col>
      <xdr:colOff>533401</xdr:colOff>
      <xdr:row>9</xdr:row>
      <xdr:rowOff>10833</xdr:rowOff>
    </xdr:to>
    <xdr:sp macro="" textlink="">
      <xdr:nvSpPr>
        <xdr:cNvPr id="2" name="Rectangle: Rounded Corners 1">
          <a:extLst>
            <a:ext uri="{FF2B5EF4-FFF2-40B4-BE49-F238E27FC236}">
              <a16:creationId xmlns:a16="http://schemas.microsoft.com/office/drawing/2014/main" id="{E9C2CD33-9128-404D-BD18-2C17BF19AB32}"/>
            </a:ext>
          </a:extLst>
        </xdr:cNvPr>
        <xdr:cNvSpPr/>
      </xdr:nvSpPr>
      <xdr:spPr>
        <a:xfrm>
          <a:off x="2694269" y="236070"/>
          <a:ext cx="14205199" cy="1459630"/>
        </a:xfrm>
        <a:prstGeom prst="roundRect">
          <a:avLst>
            <a:gd name="adj" fmla="val 3846"/>
          </a:avLst>
        </a:prstGeom>
        <a:solidFill>
          <a:srgbClr val="2754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135468</xdr:colOff>
      <xdr:row>5</xdr:row>
      <xdr:rowOff>80476</xdr:rowOff>
    </xdr:from>
    <xdr:to>
      <xdr:col>12</xdr:col>
      <xdr:colOff>118575</xdr:colOff>
      <xdr:row>41</xdr:row>
      <xdr:rowOff>113242</xdr:rowOff>
    </xdr:to>
    <xdr:sp macro="" textlink="">
      <xdr:nvSpPr>
        <xdr:cNvPr id="3" name="Rectangle: Rounded Corners 2">
          <a:extLst>
            <a:ext uri="{FF2B5EF4-FFF2-40B4-BE49-F238E27FC236}">
              <a16:creationId xmlns:a16="http://schemas.microsoft.com/office/drawing/2014/main" id="{F3197179-CB2D-4D2B-9545-6D10DFDE7CA0}"/>
            </a:ext>
          </a:extLst>
        </xdr:cNvPr>
        <xdr:cNvSpPr/>
      </xdr:nvSpPr>
      <xdr:spPr>
        <a:xfrm>
          <a:off x="2777068" y="1020276"/>
          <a:ext cx="1676440" cy="6738366"/>
        </a:xfrm>
        <a:prstGeom prst="roundRect">
          <a:avLst>
            <a:gd name="adj" fmla="val 14687"/>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215931</xdr:colOff>
      <xdr:row>5</xdr:row>
      <xdr:rowOff>31752</xdr:rowOff>
    </xdr:from>
    <xdr:to>
      <xdr:col>19</xdr:col>
      <xdr:colOff>285501</xdr:colOff>
      <xdr:row>10</xdr:row>
      <xdr:rowOff>136029</xdr:rowOff>
    </xdr:to>
    <xdr:sp macro="" textlink="">
      <xdr:nvSpPr>
        <xdr:cNvPr id="4" name="Rectangle: Rounded Corners 3">
          <a:extLst>
            <a:ext uri="{FF2B5EF4-FFF2-40B4-BE49-F238E27FC236}">
              <a16:creationId xmlns:a16="http://schemas.microsoft.com/office/drawing/2014/main" id="{C42F0DC2-4F42-4707-838D-67E1FACCA0D5}"/>
            </a:ext>
          </a:extLst>
        </xdr:cNvPr>
        <xdr:cNvSpPr/>
      </xdr:nvSpPr>
      <xdr:spPr>
        <a:xfrm>
          <a:off x="4550864" y="971552"/>
          <a:ext cx="244023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Total Impressions</a:t>
          </a:r>
          <a:r>
            <a:rPr lang="en-GB" sz="1800" baseline="0">
              <a:solidFill>
                <a:schemeClr val="bg1"/>
              </a:solidFill>
            </a:rPr>
            <a:t> </a:t>
          </a:r>
          <a:endParaRPr lang="en-GB" sz="1800">
            <a:solidFill>
              <a:schemeClr val="bg1"/>
            </a:solidFill>
          </a:endParaRPr>
        </a:p>
      </xdr:txBody>
    </xdr:sp>
    <xdr:clientData/>
  </xdr:twoCellAnchor>
  <xdr:twoCellAnchor>
    <xdr:from>
      <xdr:col>12</xdr:col>
      <xdr:colOff>267330</xdr:colOff>
      <xdr:row>11</xdr:row>
      <xdr:rowOff>73521</xdr:rowOff>
    </xdr:from>
    <xdr:to>
      <xdr:col>30</xdr:col>
      <xdr:colOff>337797</xdr:colOff>
      <xdr:row>24</xdr:row>
      <xdr:rowOff>129117</xdr:rowOff>
    </xdr:to>
    <xdr:graphicFrame macro="">
      <xdr:nvGraphicFramePr>
        <xdr:cNvPr id="5" name="Chart 4">
          <a:extLst>
            <a:ext uri="{FF2B5EF4-FFF2-40B4-BE49-F238E27FC236}">
              <a16:creationId xmlns:a16="http://schemas.microsoft.com/office/drawing/2014/main" id="{2A5CF251-8920-4508-A76D-02FA7D73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203325</xdr:colOff>
      <xdr:row>11</xdr:row>
      <xdr:rowOff>73519</xdr:rowOff>
    </xdr:from>
    <xdr:to>
      <xdr:col>46</xdr:col>
      <xdr:colOff>380224</xdr:colOff>
      <xdr:row>24</xdr:row>
      <xdr:rowOff>144992</xdr:rowOff>
    </xdr:to>
    <xdr:graphicFrame macro="">
      <xdr:nvGraphicFramePr>
        <xdr:cNvPr id="6" name="Chart 5">
          <a:extLst>
            <a:ext uri="{FF2B5EF4-FFF2-40B4-BE49-F238E27FC236}">
              <a16:creationId xmlns:a16="http://schemas.microsoft.com/office/drawing/2014/main" id="{EA51AD89-494E-4442-897B-32E60FB6D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334925</xdr:colOff>
      <xdr:row>7</xdr:row>
      <xdr:rowOff>157994</xdr:rowOff>
    </xdr:from>
    <xdr:to>
      <xdr:col>18</xdr:col>
      <xdr:colOff>337796</xdr:colOff>
      <xdr:row>9</xdr:row>
      <xdr:rowOff>183883</xdr:rowOff>
    </xdr:to>
    <xdr:sp macro="" textlink="'face&amp;insta&amp;Snap'!B8">
      <xdr:nvSpPr>
        <xdr:cNvPr id="7" name="TextBox 6">
          <a:extLst>
            <a:ext uri="{FF2B5EF4-FFF2-40B4-BE49-F238E27FC236}">
              <a16:creationId xmlns:a16="http://schemas.microsoft.com/office/drawing/2014/main" id="{5C56B97C-A94A-4816-8CF3-81B15BE9BA35}"/>
            </a:ext>
          </a:extLst>
        </xdr:cNvPr>
        <xdr:cNvSpPr txBox="1"/>
      </xdr:nvSpPr>
      <xdr:spPr>
        <a:xfrm>
          <a:off x="4669858" y="1470327"/>
          <a:ext cx="2034871" cy="39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66F9896-1A30-423D-AE55-55C508F421BD}" type="TxLink">
            <a:rPr lang="en-US" sz="1900" b="1" i="0" u="none" strike="noStrike">
              <a:solidFill>
                <a:schemeClr val="bg1"/>
              </a:solidFill>
              <a:latin typeface="Aptos Narrow"/>
              <a:ea typeface="+mn-ea"/>
              <a:cs typeface="+mn-cs"/>
            </a:rPr>
            <a:pPr marL="0" indent="0" algn="ctr"/>
            <a:t>5,439,590.60</a:t>
          </a:fld>
          <a:endParaRPr lang="en-GB" sz="1900" b="1" i="0" u="none" strike="noStrike">
            <a:solidFill>
              <a:schemeClr val="bg1"/>
            </a:solidFill>
            <a:latin typeface="Aptos Narrow"/>
            <a:ea typeface="+mn-ea"/>
            <a:cs typeface="+mn-cs"/>
          </a:endParaRPr>
        </a:p>
      </xdr:txBody>
    </xdr:sp>
    <xdr:clientData/>
  </xdr:twoCellAnchor>
  <xdr:twoCellAnchor>
    <xdr:from>
      <xdr:col>20</xdr:col>
      <xdr:colOff>25018</xdr:colOff>
      <xdr:row>5</xdr:row>
      <xdr:rowOff>31752</xdr:rowOff>
    </xdr:from>
    <xdr:to>
      <xdr:col>27</xdr:col>
      <xdr:colOff>97079</xdr:colOff>
      <xdr:row>10</xdr:row>
      <xdr:rowOff>136029</xdr:rowOff>
    </xdr:to>
    <xdr:sp macro="" textlink="">
      <xdr:nvSpPr>
        <xdr:cNvPr id="8" name="Rectangle: Rounded Corners 7">
          <a:extLst>
            <a:ext uri="{FF2B5EF4-FFF2-40B4-BE49-F238E27FC236}">
              <a16:creationId xmlns:a16="http://schemas.microsoft.com/office/drawing/2014/main" id="{3065AF11-3365-4857-97B3-3EFA59CCE84F}"/>
            </a:ext>
          </a:extLst>
        </xdr:cNvPr>
        <xdr:cNvSpPr/>
      </xdr:nvSpPr>
      <xdr:spPr>
        <a:xfrm>
          <a:off x="7069285" y="971552"/>
          <a:ext cx="244272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Likes </a:t>
          </a:r>
          <a:endParaRPr lang="en-GB" sz="1800">
            <a:solidFill>
              <a:schemeClr val="bg1"/>
            </a:solidFill>
          </a:endParaRPr>
        </a:p>
      </xdr:txBody>
    </xdr:sp>
    <xdr:clientData/>
  </xdr:twoCellAnchor>
  <xdr:twoCellAnchor>
    <xdr:from>
      <xdr:col>27</xdr:col>
      <xdr:colOff>175264</xdr:colOff>
      <xdr:row>5</xdr:row>
      <xdr:rowOff>31752</xdr:rowOff>
    </xdr:from>
    <xdr:to>
      <xdr:col>34</xdr:col>
      <xdr:colOff>244834</xdr:colOff>
      <xdr:row>10</xdr:row>
      <xdr:rowOff>136029</xdr:rowOff>
    </xdr:to>
    <xdr:sp macro="" textlink="">
      <xdr:nvSpPr>
        <xdr:cNvPr id="9" name="Rectangle: Rounded Corners 8">
          <a:extLst>
            <a:ext uri="{FF2B5EF4-FFF2-40B4-BE49-F238E27FC236}">
              <a16:creationId xmlns:a16="http://schemas.microsoft.com/office/drawing/2014/main" id="{29C0C92C-8CFC-45C7-9416-37F00CCE00ED}"/>
            </a:ext>
          </a:extLst>
        </xdr:cNvPr>
        <xdr:cNvSpPr/>
      </xdr:nvSpPr>
      <xdr:spPr>
        <a:xfrm>
          <a:off x="9590197" y="971552"/>
          <a:ext cx="2440237"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Shares</a:t>
          </a:r>
        </a:p>
      </xdr:txBody>
    </xdr:sp>
    <xdr:clientData/>
  </xdr:twoCellAnchor>
  <xdr:twoCellAnchor>
    <xdr:from>
      <xdr:col>34</xdr:col>
      <xdr:colOff>323018</xdr:colOff>
      <xdr:row>5</xdr:row>
      <xdr:rowOff>31752</xdr:rowOff>
    </xdr:from>
    <xdr:to>
      <xdr:col>42</xdr:col>
      <xdr:colOff>64506</xdr:colOff>
      <xdr:row>10</xdr:row>
      <xdr:rowOff>136029</xdr:rowOff>
    </xdr:to>
    <xdr:sp macro="" textlink="">
      <xdr:nvSpPr>
        <xdr:cNvPr id="10" name="Rectangle: Rounded Corners 9">
          <a:extLst>
            <a:ext uri="{FF2B5EF4-FFF2-40B4-BE49-F238E27FC236}">
              <a16:creationId xmlns:a16="http://schemas.microsoft.com/office/drawing/2014/main" id="{8B9AD09F-3B6B-40C7-BD78-166D225B2477}"/>
            </a:ext>
          </a:extLst>
        </xdr:cNvPr>
        <xdr:cNvSpPr/>
      </xdr:nvSpPr>
      <xdr:spPr>
        <a:xfrm>
          <a:off x="12108618" y="971552"/>
          <a:ext cx="2442355"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Conversion</a:t>
          </a:r>
        </a:p>
      </xdr:txBody>
    </xdr:sp>
    <xdr:clientData/>
  </xdr:twoCellAnchor>
  <xdr:twoCellAnchor>
    <xdr:from>
      <xdr:col>42</xdr:col>
      <xdr:colOff>147296</xdr:colOff>
      <xdr:row>5</xdr:row>
      <xdr:rowOff>31752</xdr:rowOff>
    </xdr:from>
    <xdr:to>
      <xdr:col>46</xdr:col>
      <xdr:colOff>504140</xdr:colOff>
      <xdr:row>10</xdr:row>
      <xdr:rowOff>136029</xdr:rowOff>
    </xdr:to>
    <xdr:sp macro="" textlink="">
      <xdr:nvSpPr>
        <xdr:cNvPr id="11" name="Rectangle: Rounded Corners 10">
          <a:extLst>
            <a:ext uri="{FF2B5EF4-FFF2-40B4-BE49-F238E27FC236}">
              <a16:creationId xmlns:a16="http://schemas.microsoft.com/office/drawing/2014/main" id="{3C1BFC89-00BC-4828-8D40-1C740738586C}"/>
            </a:ext>
          </a:extLst>
        </xdr:cNvPr>
        <xdr:cNvSpPr/>
      </xdr:nvSpPr>
      <xdr:spPr>
        <a:xfrm>
          <a:off x="14633763" y="971552"/>
          <a:ext cx="2236444" cy="1035610"/>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Spend </a:t>
          </a:r>
          <a:endParaRPr lang="en-GB" sz="1800">
            <a:solidFill>
              <a:schemeClr val="bg1"/>
            </a:solidFill>
          </a:endParaRPr>
        </a:p>
      </xdr:txBody>
    </xdr:sp>
    <xdr:clientData/>
  </xdr:twoCellAnchor>
  <xdr:twoCellAnchor>
    <xdr:from>
      <xdr:col>21</xdr:col>
      <xdr:colOff>91267</xdr:colOff>
      <xdr:row>7</xdr:row>
      <xdr:rowOff>153394</xdr:rowOff>
    </xdr:from>
    <xdr:to>
      <xdr:col>25</xdr:col>
      <xdr:colOff>292973</xdr:colOff>
      <xdr:row>9</xdr:row>
      <xdr:rowOff>93630</xdr:rowOff>
    </xdr:to>
    <xdr:sp macro="" textlink="'face&amp;insta&amp;Snap'!D8">
      <xdr:nvSpPr>
        <xdr:cNvPr id="12" name="TextBox 11">
          <a:extLst>
            <a:ext uri="{FF2B5EF4-FFF2-40B4-BE49-F238E27FC236}">
              <a16:creationId xmlns:a16="http://schemas.microsoft.com/office/drawing/2014/main" id="{CBA1DAF1-A237-474C-AE05-1A1E7BCA6E97}"/>
            </a:ext>
          </a:extLst>
        </xdr:cNvPr>
        <xdr:cNvSpPr txBox="1"/>
      </xdr:nvSpPr>
      <xdr:spPr>
        <a:xfrm>
          <a:off x="7474200" y="1465727"/>
          <a:ext cx="1556373"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332EC4-BE59-4C4A-97C7-9541C9F79EBF}" type="TxLink">
            <a:rPr lang="en-US" sz="1900" b="1" i="0" u="none" strike="noStrike">
              <a:solidFill>
                <a:schemeClr val="bg1"/>
              </a:solidFill>
              <a:latin typeface="Aptos Narrow"/>
              <a:ea typeface="+mn-ea"/>
              <a:cs typeface="+mn-cs"/>
            </a:rPr>
            <a:pPr marL="0" indent="0" algn="ctr"/>
            <a:t>220,411</a:t>
          </a:fld>
          <a:endParaRPr lang="en-GB" sz="1900" b="1" i="0" u="none" strike="noStrike">
            <a:solidFill>
              <a:schemeClr val="bg1"/>
            </a:solidFill>
            <a:latin typeface="Aptos Narrow"/>
            <a:ea typeface="+mn-ea"/>
            <a:cs typeface="+mn-cs"/>
          </a:endParaRPr>
        </a:p>
      </xdr:txBody>
    </xdr:sp>
    <xdr:clientData/>
  </xdr:twoCellAnchor>
  <xdr:twoCellAnchor>
    <xdr:from>
      <xdr:col>29</xdr:col>
      <xdr:colOff>2117</xdr:colOff>
      <xdr:row>7</xdr:row>
      <xdr:rowOff>156382</xdr:rowOff>
    </xdr:from>
    <xdr:to>
      <xdr:col>33</xdr:col>
      <xdr:colOff>206315</xdr:colOff>
      <xdr:row>9</xdr:row>
      <xdr:rowOff>96618</xdr:rowOff>
    </xdr:to>
    <xdr:sp macro="" textlink="'face&amp;insta&amp;Snap'!F8">
      <xdr:nvSpPr>
        <xdr:cNvPr id="13" name="TextBox 12">
          <a:extLst>
            <a:ext uri="{FF2B5EF4-FFF2-40B4-BE49-F238E27FC236}">
              <a16:creationId xmlns:a16="http://schemas.microsoft.com/office/drawing/2014/main" id="{BC9E4DF8-9E1E-43CD-9ABF-6B5F419F8153}"/>
            </a:ext>
          </a:extLst>
        </xdr:cNvPr>
        <xdr:cNvSpPr txBox="1"/>
      </xdr:nvSpPr>
      <xdr:spPr>
        <a:xfrm>
          <a:off x="10094384" y="1468715"/>
          <a:ext cx="1558864"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C36B9C-8620-419D-AFC0-DDC1763D0B42}" type="TxLink">
            <a:rPr lang="en-US" sz="1900" b="1" i="0" u="none" strike="noStrike">
              <a:solidFill>
                <a:schemeClr val="bg1"/>
              </a:solidFill>
              <a:latin typeface="Aptos Narrow"/>
              <a:ea typeface="+mn-ea"/>
              <a:cs typeface="+mn-cs"/>
            </a:rPr>
            <a:pPr marL="0" indent="0" algn="ctr"/>
            <a:t>49,541</a:t>
          </a:fld>
          <a:endParaRPr lang="en-GB" sz="1900" b="1" i="0" u="none" strike="noStrike">
            <a:solidFill>
              <a:schemeClr val="bg1"/>
            </a:solidFill>
            <a:latin typeface="Aptos Narrow"/>
            <a:ea typeface="+mn-ea"/>
            <a:cs typeface="+mn-cs"/>
          </a:endParaRPr>
        </a:p>
      </xdr:txBody>
    </xdr:sp>
    <xdr:clientData/>
  </xdr:twoCellAnchor>
  <xdr:twoCellAnchor>
    <xdr:from>
      <xdr:col>36</xdr:col>
      <xdr:colOff>8591</xdr:colOff>
      <xdr:row>7</xdr:row>
      <xdr:rowOff>136958</xdr:rowOff>
    </xdr:from>
    <xdr:to>
      <xdr:col>40</xdr:col>
      <xdr:colOff>212787</xdr:colOff>
      <xdr:row>9</xdr:row>
      <xdr:rowOff>77194</xdr:rowOff>
    </xdr:to>
    <xdr:sp macro="" textlink="'face&amp;insta&amp;Snap'!C8">
      <xdr:nvSpPr>
        <xdr:cNvPr id="14" name="TextBox 13">
          <a:extLst>
            <a:ext uri="{FF2B5EF4-FFF2-40B4-BE49-F238E27FC236}">
              <a16:creationId xmlns:a16="http://schemas.microsoft.com/office/drawing/2014/main" id="{037CC5A0-BA0F-4180-9BAE-135F74A72189}"/>
            </a:ext>
          </a:extLst>
        </xdr:cNvPr>
        <xdr:cNvSpPr txBox="1"/>
      </xdr:nvSpPr>
      <xdr:spPr>
        <a:xfrm>
          <a:off x="12471524" y="1449291"/>
          <a:ext cx="1558863"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AE2BD6-8AA9-424C-A3B2-B20B0FEF5BAF}" type="TxLink">
            <a:rPr lang="en-US" sz="1900" b="1" i="0" u="none" strike="noStrike">
              <a:solidFill>
                <a:schemeClr val="bg1"/>
              </a:solidFill>
              <a:latin typeface="Aptos Narrow"/>
              <a:ea typeface="+mn-ea"/>
              <a:cs typeface="+mn-cs"/>
            </a:rPr>
            <a:pPr marL="0" indent="0" algn="ctr"/>
            <a:t>$412,225.96</a:t>
          </a:fld>
          <a:endParaRPr lang="en-GB" sz="1900" b="1" i="0" u="none" strike="noStrike">
            <a:solidFill>
              <a:schemeClr val="bg1"/>
            </a:solidFill>
            <a:latin typeface="Aptos Narrow"/>
            <a:ea typeface="+mn-ea"/>
            <a:cs typeface="+mn-cs"/>
          </a:endParaRPr>
        </a:p>
      </xdr:txBody>
    </xdr:sp>
    <xdr:clientData/>
  </xdr:twoCellAnchor>
  <xdr:twoCellAnchor>
    <xdr:from>
      <xdr:col>43</xdr:col>
      <xdr:colOff>198219</xdr:colOff>
      <xdr:row>7</xdr:row>
      <xdr:rowOff>139946</xdr:rowOff>
    </xdr:from>
    <xdr:to>
      <xdr:col>46</xdr:col>
      <xdr:colOff>196725</xdr:colOff>
      <xdr:row>9</xdr:row>
      <xdr:rowOff>80182</xdr:rowOff>
    </xdr:to>
    <xdr:sp macro="" textlink="'face&amp;insta&amp;Snap'!G8">
      <xdr:nvSpPr>
        <xdr:cNvPr id="15" name="TextBox 16">
          <a:extLst>
            <a:ext uri="{FF2B5EF4-FFF2-40B4-BE49-F238E27FC236}">
              <a16:creationId xmlns:a16="http://schemas.microsoft.com/office/drawing/2014/main" id="{99FCD806-386E-4794-B770-BE43FF9041E7}"/>
            </a:ext>
          </a:extLst>
        </xdr:cNvPr>
        <xdr:cNvSpPr txBox="1"/>
      </xdr:nvSpPr>
      <xdr:spPr>
        <a:xfrm>
          <a:off x="15014886" y="1452279"/>
          <a:ext cx="1547906" cy="31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2CC20ED8-4F89-4827-AF0F-C3567DAD58B5}" type="TxLink">
            <a:rPr lang="en-US" sz="1900" b="1" i="0" u="none" strike="noStrike">
              <a:solidFill>
                <a:schemeClr val="bg1"/>
              </a:solidFill>
              <a:latin typeface="Aptos Narrow"/>
              <a:ea typeface="+mn-ea"/>
              <a:cs typeface="+mn-cs"/>
            </a:rPr>
            <a:pPr marL="0" indent="0" algn="ctr"/>
            <a:t>$71,612.54</a:t>
          </a:fld>
          <a:endParaRPr lang="en-GB" sz="1900" b="1" i="0" u="none" strike="noStrike">
            <a:solidFill>
              <a:schemeClr val="bg1"/>
            </a:solidFill>
            <a:latin typeface="Aptos Narrow"/>
            <a:ea typeface="+mn-ea"/>
            <a:cs typeface="+mn-cs"/>
          </a:endParaRPr>
        </a:p>
      </xdr:txBody>
    </xdr:sp>
    <xdr:clientData/>
  </xdr:twoCellAnchor>
  <xdr:twoCellAnchor>
    <xdr:from>
      <xdr:col>9</xdr:col>
      <xdr:colOff>34148</xdr:colOff>
      <xdr:row>8</xdr:row>
      <xdr:rowOff>166469</xdr:rowOff>
    </xdr:from>
    <xdr:to>
      <xdr:col>12</xdr:col>
      <xdr:colOff>193522</xdr:colOff>
      <xdr:row>10</xdr:row>
      <xdr:rowOff>125848</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6171ADEC-9D52-462E-AE9B-7A52A0E70D2C}"/>
            </a:ext>
          </a:extLst>
        </xdr:cNvPr>
        <xdr:cNvSpPr txBox="1"/>
      </xdr:nvSpPr>
      <xdr:spPr>
        <a:xfrm>
          <a:off x="3353081" y="1665069"/>
          <a:ext cx="1175374" cy="33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OverView</a:t>
          </a:r>
        </a:p>
      </xdr:txBody>
    </xdr:sp>
    <xdr:clientData/>
  </xdr:twoCellAnchor>
  <xdr:twoCellAnchor>
    <xdr:from>
      <xdr:col>9</xdr:col>
      <xdr:colOff>20328</xdr:colOff>
      <xdr:row>13</xdr:row>
      <xdr:rowOff>160588</xdr:rowOff>
    </xdr:from>
    <xdr:to>
      <xdr:col>12</xdr:col>
      <xdr:colOff>179702</xdr:colOff>
      <xdr:row>15</xdr:row>
      <xdr:rowOff>115764</xdr:rowOff>
    </xdr:to>
    <xdr:sp macro="" textlink="">
      <xdr:nvSpPr>
        <xdr:cNvPr id="17" name="TextBox 16">
          <a:extLst>
            <a:ext uri="{FF2B5EF4-FFF2-40B4-BE49-F238E27FC236}">
              <a16:creationId xmlns:a16="http://schemas.microsoft.com/office/drawing/2014/main" id="{9D2B7CBE-BD06-488C-9396-CA6AE850E290}"/>
            </a:ext>
          </a:extLst>
        </xdr:cNvPr>
        <xdr:cNvSpPr txBox="1"/>
      </xdr:nvSpPr>
      <xdr:spPr>
        <a:xfrm>
          <a:off x="3339261" y="2590521"/>
          <a:ext cx="1175374" cy="327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FaceBook</a:t>
          </a:r>
        </a:p>
      </xdr:txBody>
    </xdr:sp>
    <xdr:clientData/>
  </xdr:twoCellAnchor>
  <xdr:twoCellAnchor>
    <xdr:from>
      <xdr:col>9</xdr:col>
      <xdr:colOff>46661</xdr:colOff>
      <xdr:row>18</xdr:row>
      <xdr:rowOff>103344</xdr:rowOff>
    </xdr:from>
    <xdr:to>
      <xdr:col>12</xdr:col>
      <xdr:colOff>206035</xdr:colOff>
      <xdr:row>20</xdr:row>
      <xdr:rowOff>58521</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4694EFCA-A621-465C-985A-A64BD2A8E42C}"/>
            </a:ext>
          </a:extLst>
        </xdr:cNvPr>
        <xdr:cNvSpPr txBox="1"/>
      </xdr:nvSpPr>
      <xdr:spPr>
        <a:xfrm>
          <a:off x="3365594" y="3464611"/>
          <a:ext cx="1175374" cy="327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Instagram</a:t>
          </a:r>
        </a:p>
      </xdr:txBody>
    </xdr:sp>
    <xdr:clientData/>
  </xdr:twoCellAnchor>
  <xdr:twoCellAnchor>
    <xdr:from>
      <xdr:col>9</xdr:col>
      <xdr:colOff>92293</xdr:colOff>
      <xdr:row>23</xdr:row>
      <xdr:rowOff>82520</xdr:rowOff>
    </xdr:from>
    <xdr:to>
      <xdr:col>12</xdr:col>
      <xdr:colOff>246375</xdr:colOff>
      <xdr:row>25</xdr:row>
      <xdr:rowOff>41899</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6EDB1941-4463-44A1-A942-E5FB1ABEA43E}"/>
            </a:ext>
          </a:extLst>
        </xdr:cNvPr>
        <xdr:cNvSpPr txBox="1"/>
      </xdr:nvSpPr>
      <xdr:spPr>
        <a:xfrm>
          <a:off x="3411226" y="4375120"/>
          <a:ext cx="1170082" cy="33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Snapchat</a:t>
          </a:r>
        </a:p>
      </xdr:txBody>
    </xdr:sp>
    <xdr:clientData/>
  </xdr:twoCellAnchor>
  <xdr:twoCellAnchor>
    <xdr:from>
      <xdr:col>12</xdr:col>
      <xdr:colOff>295962</xdr:colOff>
      <xdr:row>1</xdr:row>
      <xdr:rowOff>126501</xdr:rowOff>
    </xdr:from>
    <xdr:to>
      <xdr:col>26</xdr:col>
      <xdr:colOff>321502</xdr:colOff>
      <xdr:row>4</xdr:row>
      <xdr:rowOff>18303</xdr:rowOff>
    </xdr:to>
    <xdr:sp macro="" textlink="">
      <xdr:nvSpPr>
        <xdr:cNvPr id="20" name="TextBox 19">
          <a:extLst>
            <a:ext uri="{FF2B5EF4-FFF2-40B4-BE49-F238E27FC236}">
              <a16:creationId xmlns:a16="http://schemas.microsoft.com/office/drawing/2014/main" id="{5A59D751-FABF-4185-839E-31E45351AD29}"/>
            </a:ext>
          </a:extLst>
        </xdr:cNvPr>
        <xdr:cNvSpPr txBox="1"/>
      </xdr:nvSpPr>
      <xdr:spPr>
        <a:xfrm>
          <a:off x="4630895" y="321234"/>
          <a:ext cx="4766874" cy="45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0">
              <a:solidFill>
                <a:schemeClr val="bg1"/>
              </a:solidFill>
            </a:rPr>
            <a:t>FaceBook</a:t>
          </a:r>
        </a:p>
      </xdr:txBody>
    </xdr:sp>
    <xdr:clientData/>
  </xdr:twoCellAnchor>
  <xdr:twoCellAnchor editAs="oneCell">
    <xdr:from>
      <xdr:col>7</xdr:col>
      <xdr:colOff>142206</xdr:colOff>
      <xdr:row>22</xdr:row>
      <xdr:rowOff>144992</xdr:rowOff>
    </xdr:from>
    <xdr:to>
      <xdr:col>9</xdr:col>
      <xdr:colOff>109010</xdr:colOff>
      <xdr:row>26</xdr:row>
      <xdr:rowOff>32869</xdr:rowOff>
    </xdr:to>
    <xdr:pic>
      <xdr:nvPicPr>
        <xdr:cNvPr id="21" name="Picture 20">
          <a:extLst>
            <a:ext uri="{FF2B5EF4-FFF2-40B4-BE49-F238E27FC236}">
              <a16:creationId xmlns:a16="http://schemas.microsoft.com/office/drawing/2014/main" id="{27B49D82-7A0A-4AD4-BECE-407BBAFF0F94}"/>
            </a:ext>
          </a:extLst>
        </xdr:cNvPr>
        <xdr:cNvPicPr>
          <a:picLocks noChangeAspect="1"/>
        </xdr:cNvPicPr>
      </xdr:nvPicPr>
      <xdr:blipFill>
        <a:blip xmlns:r="http://schemas.openxmlformats.org/officeDocument/2006/relationships" r:embed="rId6"/>
        <a:stretch>
          <a:fillRect/>
        </a:stretch>
      </xdr:blipFill>
      <xdr:spPr>
        <a:xfrm>
          <a:off x="2783806" y="4251325"/>
          <a:ext cx="644137" cy="632944"/>
        </a:xfrm>
        <a:prstGeom prst="rect">
          <a:avLst/>
        </a:prstGeom>
      </xdr:spPr>
    </xdr:pic>
    <xdr:clientData/>
  </xdr:twoCellAnchor>
  <xdr:twoCellAnchor editAs="oneCell">
    <xdr:from>
      <xdr:col>7</xdr:col>
      <xdr:colOff>188384</xdr:colOff>
      <xdr:row>17</xdr:row>
      <xdr:rowOff>182433</xdr:rowOff>
    </xdr:from>
    <xdr:to>
      <xdr:col>9</xdr:col>
      <xdr:colOff>69321</xdr:colOff>
      <xdr:row>20</xdr:row>
      <xdr:rowOff>182432</xdr:rowOff>
    </xdr:to>
    <xdr:pic>
      <xdr:nvPicPr>
        <xdr:cNvPr id="22" name="Picture 21">
          <a:extLst>
            <a:ext uri="{FF2B5EF4-FFF2-40B4-BE49-F238E27FC236}">
              <a16:creationId xmlns:a16="http://schemas.microsoft.com/office/drawing/2014/main" id="{E20FF6B3-7DB7-4535-AE1D-F112D912BA19}"/>
            </a:ext>
          </a:extLst>
        </xdr:cNvPr>
        <xdr:cNvPicPr>
          <a:picLocks noChangeAspect="1"/>
        </xdr:cNvPicPr>
      </xdr:nvPicPr>
      <xdr:blipFill>
        <a:blip xmlns:r="http://schemas.openxmlformats.org/officeDocument/2006/relationships" r:embed="rId7"/>
        <a:stretch>
          <a:fillRect/>
        </a:stretch>
      </xdr:blipFill>
      <xdr:spPr>
        <a:xfrm>
          <a:off x="2829984" y="3357433"/>
          <a:ext cx="558270" cy="558799"/>
        </a:xfrm>
        <a:prstGeom prst="rect">
          <a:avLst/>
        </a:prstGeom>
      </xdr:spPr>
    </xdr:pic>
    <xdr:clientData/>
  </xdr:twoCellAnchor>
  <xdr:twoCellAnchor editAs="oneCell">
    <xdr:from>
      <xdr:col>7</xdr:col>
      <xdr:colOff>188995</xdr:colOff>
      <xdr:row>8</xdr:row>
      <xdr:rowOff>89432</xdr:rowOff>
    </xdr:from>
    <xdr:to>
      <xdr:col>9</xdr:col>
      <xdr:colOff>69320</xdr:colOff>
      <xdr:row>11</xdr:row>
      <xdr:rowOff>63634</xdr:rowOff>
    </xdr:to>
    <xdr:pic>
      <xdr:nvPicPr>
        <xdr:cNvPr id="23" name="Picture 22">
          <a:extLst>
            <a:ext uri="{FF2B5EF4-FFF2-40B4-BE49-F238E27FC236}">
              <a16:creationId xmlns:a16="http://schemas.microsoft.com/office/drawing/2014/main" id="{C774C398-81A8-4C1A-9100-BF96D3D59E78}"/>
            </a:ext>
          </a:extLst>
        </xdr:cNvPr>
        <xdr:cNvPicPr>
          <a:picLocks noChangeAspect="1"/>
        </xdr:cNvPicPr>
      </xdr:nvPicPr>
      <xdr:blipFill>
        <a:blip xmlns:r="http://schemas.openxmlformats.org/officeDocument/2006/relationships" r:embed="rId8"/>
        <a:stretch>
          <a:fillRect/>
        </a:stretch>
      </xdr:blipFill>
      <xdr:spPr>
        <a:xfrm>
          <a:off x="2830595" y="1588032"/>
          <a:ext cx="557658" cy="533002"/>
        </a:xfrm>
        <a:prstGeom prst="rect">
          <a:avLst/>
        </a:prstGeom>
      </xdr:spPr>
    </xdr:pic>
    <xdr:clientData/>
  </xdr:twoCellAnchor>
  <xdr:twoCellAnchor editAs="oneCell">
    <xdr:from>
      <xdr:col>7</xdr:col>
      <xdr:colOff>164570</xdr:colOff>
      <xdr:row>13</xdr:row>
      <xdr:rowOff>35191</xdr:rowOff>
    </xdr:from>
    <xdr:to>
      <xdr:col>9</xdr:col>
      <xdr:colOff>85195</xdr:colOff>
      <xdr:row>16</xdr:row>
      <xdr:rowOff>27253</xdr:rowOff>
    </xdr:to>
    <xdr:pic>
      <xdr:nvPicPr>
        <xdr:cNvPr id="24" name="Picture 23">
          <a:extLst>
            <a:ext uri="{FF2B5EF4-FFF2-40B4-BE49-F238E27FC236}">
              <a16:creationId xmlns:a16="http://schemas.microsoft.com/office/drawing/2014/main" id="{CDC658AE-5584-49C7-8F6A-6FA229B79B9D}"/>
            </a:ext>
          </a:extLst>
        </xdr:cNvPr>
        <xdr:cNvPicPr>
          <a:picLocks noChangeAspect="1"/>
        </xdr:cNvPicPr>
      </xdr:nvPicPr>
      <xdr:blipFill>
        <a:blip xmlns:r="http://schemas.openxmlformats.org/officeDocument/2006/relationships" r:embed="rId9"/>
        <a:stretch>
          <a:fillRect/>
        </a:stretch>
      </xdr:blipFill>
      <xdr:spPr>
        <a:xfrm>
          <a:off x="2806170" y="2465124"/>
          <a:ext cx="597958" cy="550862"/>
        </a:xfrm>
        <a:prstGeom prst="rect">
          <a:avLst/>
        </a:prstGeom>
      </xdr:spPr>
    </xdr:pic>
    <xdr:clientData/>
  </xdr:twoCellAnchor>
  <xdr:twoCellAnchor editAs="oneCell">
    <xdr:from>
      <xdr:col>46</xdr:col>
      <xdr:colOff>40219</xdr:colOff>
      <xdr:row>5</xdr:row>
      <xdr:rowOff>57682</xdr:rowOff>
    </xdr:from>
    <xdr:to>
      <xdr:col>46</xdr:col>
      <xdr:colOff>467255</xdr:colOff>
      <xdr:row>7</xdr:row>
      <xdr:rowOff>129118</xdr:rowOff>
    </xdr:to>
    <xdr:pic>
      <xdr:nvPicPr>
        <xdr:cNvPr id="34" name="Picture 33">
          <a:extLst>
            <a:ext uri="{FF2B5EF4-FFF2-40B4-BE49-F238E27FC236}">
              <a16:creationId xmlns:a16="http://schemas.microsoft.com/office/drawing/2014/main" id="{697803E9-71B6-49EC-9BBD-1B1DE1D38F2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406286" y="997482"/>
          <a:ext cx="427036" cy="443969"/>
        </a:xfrm>
        <a:prstGeom prst="rect">
          <a:avLst/>
        </a:prstGeom>
      </xdr:spPr>
    </xdr:pic>
    <xdr:clientData/>
  </xdr:twoCellAnchor>
  <xdr:twoCellAnchor editAs="oneCell">
    <xdr:from>
      <xdr:col>40</xdr:col>
      <xdr:colOff>147885</xdr:colOff>
      <xdr:row>5</xdr:row>
      <xdr:rowOff>35701</xdr:rowOff>
    </xdr:from>
    <xdr:to>
      <xdr:col>42</xdr:col>
      <xdr:colOff>26989</xdr:colOff>
      <xdr:row>8</xdr:row>
      <xdr:rowOff>28576</xdr:rowOff>
    </xdr:to>
    <xdr:pic>
      <xdr:nvPicPr>
        <xdr:cNvPr id="35" name="Picture 34">
          <a:extLst>
            <a:ext uri="{FF2B5EF4-FFF2-40B4-BE49-F238E27FC236}">
              <a16:creationId xmlns:a16="http://schemas.microsoft.com/office/drawing/2014/main" id="{B71032BF-47BA-419C-9073-2555108F813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965485" y="975501"/>
          <a:ext cx="547971" cy="551675"/>
        </a:xfrm>
        <a:prstGeom prst="rect">
          <a:avLst/>
        </a:prstGeom>
      </xdr:spPr>
    </xdr:pic>
    <xdr:clientData/>
  </xdr:twoCellAnchor>
  <xdr:twoCellAnchor editAs="oneCell">
    <xdr:from>
      <xdr:col>33</xdr:col>
      <xdr:colOff>30655</xdr:colOff>
      <xdr:row>5</xdr:row>
      <xdr:rowOff>48119</xdr:rowOff>
    </xdr:from>
    <xdr:to>
      <xdr:col>34</xdr:col>
      <xdr:colOff>164572</xdr:colOff>
      <xdr:row>7</xdr:row>
      <xdr:rowOff>144994</xdr:rowOff>
    </xdr:to>
    <xdr:pic>
      <xdr:nvPicPr>
        <xdr:cNvPr id="36" name="Picture 35">
          <a:extLst>
            <a:ext uri="{FF2B5EF4-FFF2-40B4-BE49-F238E27FC236}">
              <a16:creationId xmlns:a16="http://schemas.microsoft.com/office/drawing/2014/main" id="{15C6FD5F-3D0E-4148-95A2-FD65EAE0E81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477588" y="987919"/>
          <a:ext cx="472584" cy="469408"/>
        </a:xfrm>
        <a:prstGeom prst="rect">
          <a:avLst/>
        </a:prstGeom>
      </xdr:spPr>
    </xdr:pic>
    <xdr:clientData/>
  </xdr:twoCellAnchor>
  <xdr:twoCellAnchor editAs="oneCell">
    <xdr:from>
      <xdr:col>18</xdr:col>
      <xdr:colOff>29029</xdr:colOff>
      <xdr:row>5</xdr:row>
      <xdr:rowOff>54430</xdr:rowOff>
    </xdr:from>
    <xdr:to>
      <xdr:col>19</xdr:col>
      <xdr:colOff>270302</xdr:colOff>
      <xdr:row>8</xdr:row>
      <xdr:rowOff>49742</xdr:rowOff>
    </xdr:to>
    <xdr:pic>
      <xdr:nvPicPr>
        <xdr:cNvPr id="37" name="Picture 36">
          <a:extLst>
            <a:ext uri="{FF2B5EF4-FFF2-40B4-BE49-F238E27FC236}">
              <a16:creationId xmlns:a16="http://schemas.microsoft.com/office/drawing/2014/main" id="{E7F65C9D-6459-441E-B6CF-237C28BE0FE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395962" y="994230"/>
          <a:ext cx="579940" cy="554112"/>
        </a:xfrm>
        <a:prstGeom prst="rect">
          <a:avLst/>
        </a:prstGeom>
      </xdr:spPr>
    </xdr:pic>
    <xdr:clientData/>
  </xdr:twoCellAnchor>
  <xdr:twoCellAnchor editAs="oneCell">
    <xdr:from>
      <xdr:col>25</xdr:col>
      <xdr:colOff>196321</xdr:colOff>
      <xdr:row>5</xdr:row>
      <xdr:rowOff>4761</xdr:rowOff>
    </xdr:from>
    <xdr:to>
      <xdr:col>27</xdr:col>
      <xdr:colOff>140761</xdr:colOff>
      <xdr:row>8</xdr:row>
      <xdr:rowOff>65617</xdr:rowOff>
    </xdr:to>
    <xdr:pic>
      <xdr:nvPicPr>
        <xdr:cNvPr id="38" name="Picture 37">
          <a:extLst>
            <a:ext uri="{FF2B5EF4-FFF2-40B4-BE49-F238E27FC236}">
              <a16:creationId xmlns:a16="http://schemas.microsoft.com/office/drawing/2014/main" id="{0C68B7FB-B172-4CD9-8321-F285BFF7B57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933921" y="944561"/>
          <a:ext cx="621773" cy="619656"/>
        </a:xfrm>
        <a:prstGeom prst="rect">
          <a:avLst/>
        </a:prstGeom>
      </xdr:spPr>
    </xdr:pic>
    <xdr:clientData/>
  </xdr:twoCellAnchor>
  <xdr:twoCellAnchor editAs="oneCell">
    <xdr:from>
      <xdr:col>32</xdr:col>
      <xdr:colOff>212195</xdr:colOff>
      <xdr:row>1</xdr:row>
      <xdr:rowOff>40182</xdr:rowOff>
    </xdr:from>
    <xdr:to>
      <xdr:col>40</xdr:col>
      <xdr:colOff>153421</xdr:colOff>
      <xdr:row>4</xdr:row>
      <xdr:rowOff>146544</xdr:rowOff>
    </xdr:to>
    <mc:AlternateContent xmlns:mc="http://schemas.openxmlformats.org/markup-compatibility/2006" xmlns:a14="http://schemas.microsoft.com/office/drawing/2010/main">
      <mc:Choice Requires="a14">
        <xdr:graphicFrame macro="">
          <xdr:nvGraphicFramePr>
            <xdr:cNvPr id="39" name="Campaign 2">
              <a:extLst>
                <a:ext uri="{FF2B5EF4-FFF2-40B4-BE49-F238E27FC236}">
                  <a16:creationId xmlns:a16="http://schemas.microsoft.com/office/drawing/2014/main" id="{29CEEBE9-7D15-446E-8AC5-C97603DEF42F}"/>
                </a:ext>
              </a:extLst>
            </xdr:cNvPr>
            <xdr:cNvGraphicFramePr/>
          </xdr:nvGraphicFramePr>
          <xdr:xfrm>
            <a:off x="0" y="0"/>
            <a:ext cx="0" cy="0"/>
          </xdr:xfrm>
          <a:graphic>
            <a:graphicData uri="http://schemas.microsoft.com/office/drawing/2010/slicer">
              <sle:slicer xmlns:sle="http://schemas.microsoft.com/office/drawing/2010/slicer" name="Campaign 2"/>
            </a:graphicData>
          </a:graphic>
        </xdr:graphicFrame>
      </mc:Choice>
      <mc:Fallback xmlns="">
        <xdr:sp macro="" textlink="">
          <xdr:nvSpPr>
            <xdr:cNvPr id="0" name=""/>
            <xdr:cNvSpPr>
              <a:spLocks noTextEdit="1"/>
            </xdr:cNvSpPr>
          </xdr:nvSpPr>
          <xdr:spPr>
            <a:xfrm>
              <a:off x="11152933" y="227559"/>
              <a:ext cx="2606144" cy="668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205809</xdr:colOff>
      <xdr:row>1</xdr:row>
      <xdr:rowOff>40182</xdr:rowOff>
    </xdr:from>
    <xdr:to>
      <xdr:col>46</xdr:col>
      <xdr:colOff>438642</xdr:colOff>
      <xdr:row>4</xdr:row>
      <xdr:rowOff>146544</xdr:rowOff>
    </xdr:to>
    <mc:AlternateContent xmlns:mc="http://schemas.openxmlformats.org/markup-compatibility/2006" xmlns:a14="http://schemas.microsoft.com/office/drawing/2010/main">
      <mc:Choice Requires="a14">
        <xdr:graphicFrame macro="">
          <xdr:nvGraphicFramePr>
            <xdr:cNvPr id="40" name="Channel 2">
              <a:extLst>
                <a:ext uri="{FF2B5EF4-FFF2-40B4-BE49-F238E27FC236}">
                  <a16:creationId xmlns:a16="http://schemas.microsoft.com/office/drawing/2014/main" id="{64814EB4-26BB-4086-91E8-399B15D017E9}"/>
                </a:ext>
              </a:extLst>
            </xdr:cNvPr>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mlns="">
        <xdr:sp macro="" textlink="">
          <xdr:nvSpPr>
            <xdr:cNvPr id="0" name=""/>
            <xdr:cNvSpPr>
              <a:spLocks noTextEdit="1"/>
            </xdr:cNvSpPr>
          </xdr:nvSpPr>
          <xdr:spPr>
            <a:xfrm>
              <a:off x="13811465" y="227559"/>
              <a:ext cx="2793652" cy="668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156633</xdr:colOff>
      <xdr:row>28</xdr:row>
      <xdr:rowOff>183091</xdr:rowOff>
    </xdr:from>
    <xdr:to>
      <xdr:col>12</xdr:col>
      <xdr:colOff>77259</xdr:colOff>
      <xdr:row>39</xdr:row>
      <xdr:rowOff>168805</xdr:rowOff>
    </xdr:to>
    <mc:AlternateContent xmlns:mc="http://schemas.openxmlformats.org/markup-compatibility/2006" xmlns:a14="http://schemas.microsoft.com/office/drawing/2010/main">
      <mc:Choice Requires="a14">
        <xdr:graphicFrame macro="">
          <xdr:nvGraphicFramePr>
            <xdr:cNvPr id="41" name="Month 1">
              <a:extLst>
                <a:ext uri="{FF2B5EF4-FFF2-40B4-BE49-F238E27FC236}">
                  <a16:creationId xmlns:a16="http://schemas.microsoft.com/office/drawing/2014/main" id="{017569C8-973C-413D-8EF6-E66E85D8874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769502" y="5429648"/>
              <a:ext cx="1586200" cy="20468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139827</xdr:colOff>
      <xdr:row>13</xdr:row>
      <xdr:rowOff>16934</xdr:rowOff>
    </xdr:from>
    <xdr:to>
      <xdr:col>12</xdr:col>
      <xdr:colOff>101599</xdr:colOff>
      <xdr:row>16</xdr:row>
      <xdr:rowOff>33051</xdr:rowOff>
    </xdr:to>
    <xdr:sp macro="" textlink="">
      <xdr:nvSpPr>
        <xdr:cNvPr id="44" name="Rectangle: Rounded Corners 43">
          <a:extLst>
            <a:ext uri="{FF2B5EF4-FFF2-40B4-BE49-F238E27FC236}">
              <a16:creationId xmlns:a16="http://schemas.microsoft.com/office/drawing/2014/main" id="{BF840BC9-2A76-4155-B88E-5083F5541FA7}"/>
            </a:ext>
          </a:extLst>
        </xdr:cNvPr>
        <xdr:cNvSpPr/>
      </xdr:nvSpPr>
      <xdr:spPr>
        <a:xfrm>
          <a:off x="2781427" y="2446867"/>
          <a:ext cx="1655105" cy="574917"/>
        </a:xfrm>
        <a:prstGeom prst="roundRect">
          <a:avLst/>
        </a:prstGeom>
        <a:solidFill>
          <a:schemeClr val="accent2">
            <a:lumMod val="75000"/>
            <a:alpha val="4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287866</xdr:colOff>
      <xdr:row>25</xdr:row>
      <xdr:rowOff>93133</xdr:rowOff>
    </xdr:from>
    <xdr:to>
      <xdr:col>23</xdr:col>
      <xdr:colOff>270933</xdr:colOff>
      <xdr:row>41</xdr:row>
      <xdr:rowOff>177799</xdr:rowOff>
    </xdr:to>
    <xdr:graphicFrame macro="">
      <xdr:nvGraphicFramePr>
        <xdr:cNvPr id="45" name="Chart 44">
          <a:extLst>
            <a:ext uri="{FF2B5EF4-FFF2-40B4-BE49-F238E27FC236}">
              <a16:creationId xmlns:a16="http://schemas.microsoft.com/office/drawing/2014/main" id="{C4934B29-0BE7-44CC-866E-F2E0125D0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25401</xdr:colOff>
      <xdr:row>25</xdr:row>
      <xdr:rowOff>110067</xdr:rowOff>
    </xdr:from>
    <xdr:to>
      <xdr:col>37</xdr:col>
      <xdr:colOff>186268</xdr:colOff>
      <xdr:row>41</xdr:row>
      <xdr:rowOff>127000</xdr:rowOff>
    </xdr:to>
    <xdr:graphicFrame macro="">
      <xdr:nvGraphicFramePr>
        <xdr:cNvPr id="46" name="Chart 45">
          <a:extLst>
            <a:ext uri="{FF2B5EF4-FFF2-40B4-BE49-F238E27FC236}">
              <a16:creationId xmlns:a16="http://schemas.microsoft.com/office/drawing/2014/main" id="{EAF274CE-8C1A-48D2-92A6-4B06BC445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287866</xdr:colOff>
      <xdr:row>25</xdr:row>
      <xdr:rowOff>110067</xdr:rowOff>
    </xdr:from>
    <xdr:to>
      <xdr:col>46</xdr:col>
      <xdr:colOff>465666</xdr:colOff>
      <xdr:row>41</xdr:row>
      <xdr:rowOff>152400</xdr:rowOff>
    </xdr:to>
    <xdr:graphicFrame macro="">
      <xdr:nvGraphicFramePr>
        <xdr:cNvPr id="47" name="Chart 46">
          <a:extLst>
            <a:ext uri="{FF2B5EF4-FFF2-40B4-BE49-F238E27FC236}">
              <a16:creationId xmlns:a16="http://schemas.microsoft.com/office/drawing/2014/main" id="{C12D144C-7662-4441-AB68-ED99C9EE2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190502</xdr:colOff>
      <xdr:row>1</xdr:row>
      <xdr:rowOff>45359</xdr:rowOff>
    </xdr:from>
    <xdr:to>
      <xdr:col>11</xdr:col>
      <xdr:colOff>72571</xdr:colOff>
      <xdr:row>5</xdr:row>
      <xdr:rowOff>23800</xdr:rowOff>
    </xdr:to>
    <xdr:pic>
      <xdr:nvPicPr>
        <xdr:cNvPr id="26" name="Picture 25">
          <a:extLst>
            <a:ext uri="{FF2B5EF4-FFF2-40B4-BE49-F238E27FC236}">
              <a16:creationId xmlns:a16="http://schemas.microsoft.com/office/drawing/2014/main" id="{6900FE9E-3233-BCCC-7164-FE70CCE9139D}"/>
            </a:ext>
          </a:extLst>
        </xdr:cNvPr>
        <xdr:cNvPicPr>
          <a:picLocks noChangeAspect="1"/>
        </xdr:cNvPicPr>
      </xdr:nvPicPr>
      <xdr:blipFill>
        <a:blip xmlns:r="http://schemas.openxmlformats.org/officeDocument/2006/relationships" r:embed="rId18"/>
        <a:stretch>
          <a:fillRect/>
        </a:stretch>
      </xdr:blipFill>
      <xdr:spPr>
        <a:xfrm>
          <a:off x="3147788" y="235859"/>
          <a:ext cx="888997" cy="7041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52669</xdr:colOff>
      <xdr:row>1</xdr:row>
      <xdr:rowOff>41337</xdr:rowOff>
    </xdr:from>
    <xdr:to>
      <xdr:col>46</xdr:col>
      <xdr:colOff>533401</xdr:colOff>
      <xdr:row>9</xdr:row>
      <xdr:rowOff>10833</xdr:rowOff>
    </xdr:to>
    <xdr:sp macro="" textlink="">
      <xdr:nvSpPr>
        <xdr:cNvPr id="2" name="Rectangle: Rounded Corners 1">
          <a:extLst>
            <a:ext uri="{FF2B5EF4-FFF2-40B4-BE49-F238E27FC236}">
              <a16:creationId xmlns:a16="http://schemas.microsoft.com/office/drawing/2014/main" id="{1B01DA9A-482A-4A6F-97D7-A087FA81ED5A}"/>
            </a:ext>
          </a:extLst>
        </xdr:cNvPr>
        <xdr:cNvSpPr/>
      </xdr:nvSpPr>
      <xdr:spPr>
        <a:xfrm>
          <a:off x="2681569" y="231837"/>
          <a:ext cx="14133232" cy="1442696"/>
        </a:xfrm>
        <a:prstGeom prst="roundRect">
          <a:avLst>
            <a:gd name="adj" fmla="val 3846"/>
          </a:avLst>
        </a:prstGeom>
        <a:gradFill>
          <a:gsLst>
            <a:gs pos="88000">
              <a:srgbClr val="F47024"/>
            </a:gs>
            <a:gs pos="19000">
              <a:srgbClr val="E81A4B"/>
            </a:gs>
            <a:gs pos="83000">
              <a:srgbClr val="FFC0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135468</xdr:colOff>
      <xdr:row>5</xdr:row>
      <xdr:rowOff>80476</xdr:rowOff>
    </xdr:from>
    <xdr:to>
      <xdr:col>12</xdr:col>
      <xdr:colOff>118575</xdr:colOff>
      <xdr:row>41</xdr:row>
      <xdr:rowOff>113242</xdr:rowOff>
    </xdr:to>
    <xdr:sp macro="" textlink="">
      <xdr:nvSpPr>
        <xdr:cNvPr id="3" name="Rectangle: Rounded Corners 2">
          <a:extLst>
            <a:ext uri="{FF2B5EF4-FFF2-40B4-BE49-F238E27FC236}">
              <a16:creationId xmlns:a16="http://schemas.microsoft.com/office/drawing/2014/main" id="{2190EE42-4909-4CFD-8D57-86B33D9637FC}"/>
            </a:ext>
          </a:extLst>
        </xdr:cNvPr>
        <xdr:cNvSpPr/>
      </xdr:nvSpPr>
      <xdr:spPr>
        <a:xfrm>
          <a:off x="2764368" y="1007576"/>
          <a:ext cx="1665857" cy="6662166"/>
        </a:xfrm>
        <a:prstGeom prst="roundRect">
          <a:avLst>
            <a:gd name="adj" fmla="val 14687"/>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215931</xdr:colOff>
      <xdr:row>5</xdr:row>
      <xdr:rowOff>31752</xdr:rowOff>
    </xdr:from>
    <xdr:to>
      <xdr:col>19</xdr:col>
      <xdr:colOff>285501</xdr:colOff>
      <xdr:row>10</xdr:row>
      <xdr:rowOff>136029</xdr:rowOff>
    </xdr:to>
    <xdr:sp macro="" textlink="">
      <xdr:nvSpPr>
        <xdr:cNvPr id="4" name="Rectangle: Rounded Corners 3">
          <a:extLst>
            <a:ext uri="{FF2B5EF4-FFF2-40B4-BE49-F238E27FC236}">
              <a16:creationId xmlns:a16="http://schemas.microsoft.com/office/drawing/2014/main" id="{82D1C038-0639-4367-9BD0-B00BA01D2920}"/>
            </a:ext>
          </a:extLst>
        </xdr:cNvPr>
        <xdr:cNvSpPr/>
      </xdr:nvSpPr>
      <xdr:spPr>
        <a:xfrm>
          <a:off x="4527581" y="958852"/>
          <a:ext cx="2425420"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Total Impressions</a:t>
          </a:r>
          <a:r>
            <a:rPr lang="en-GB" sz="1800" baseline="0">
              <a:solidFill>
                <a:schemeClr val="bg1"/>
              </a:solidFill>
            </a:rPr>
            <a:t> </a:t>
          </a:r>
          <a:endParaRPr lang="en-GB" sz="1800">
            <a:solidFill>
              <a:schemeClr val="bg1"/>
            </a:solidFill>
          </a:endParaRPr>
        </a:p>
      </xdr:txBody>
    </xdr:sp>
    <xdr:clientData/>
  </xdr:twoCellAnchor>
  <xdr:twoCellAnchor>
    <xdr:from>
      <xdr:col>12</xdr:col>
      <xdr:colOff>267330</xdr:colOff>
      <xdr:row>11</xdr:row>
      <xdr:rowOff>73521</xdr:rowOff>
    </xdr:from>
    <xdr:to>
      <xdr:col>30</xdr:col>
      <xdr:colOff>337797</xdr:colOff>
      <xdr:row>24</xdr:row>
      <xdr:rowOff>129117</xdr:rowOff>
    </xdr:to>
    <xdr:graphicFrame macro="">
      <xdr:nvGraphicFramePr>
        <xdr:cNvPr id="5" name="Chart 4">
          <a:extLst>
            <a:ext uri="{FF2B5EF4-FFF2-40B4-BE49-F238E27FC236}">
              <a16:creationId xmlns:a16="http://schemas.microsoft.com/office/drawing/2014/main" id="{28EFA781-2464-4D12-8CFA-1E65995E0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203325</xdr:colOff>
      <xdr:row>11</xdr:row>
      <xdr:rowOff>73519</xdr:rowOff>
    </xdr:from>
    <xdr:to>
      <xdr:col>46</xdr:col>
      <xdr:colOff>380224</xdr:colOff>
      <xdr:row>24</xdr:row>
      <xdr:rowOff>144992</xdr:rowOff>
    </xdr:to>
    <xdr:graphicFrame macro="">
      <xdr:nvGraphicFramePr>
        <xdr:cNvPr id="6" name="Chart 5">
          <a:extLst>
            <a:ext uri="{FF2B5EF4-FFF2-40B4-BE49-F238E27FC236}">
              <a16:creationId xmlns:a16="http://schemas.microsoft.com/office/drawing/2014/main" id="{F147A425-BE2F-433A-B2ED-1A992B422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334925</xdr:colOff>
      <xdr:row>7</xdr:row>
      <xdr:rowOff>157994</xdr:rowOff>
    </xdr:from>
    <xdr:to>
      <xdr:col>18</xdr:col>
      <xdr:colOff>337796</xdr:colOff>
      <xdr:row>9</xdr:row>
      <xdr:rowOff>183883</xdr:rowOff>
    </xdr:to>
    <xdr:sp macro="" textlink="'face&amp;insta&amp;Snap'!Q12">
      <xdr:nvSpPr>
        <xdr:cNvPr id="7" name="TextBox 6">
          <a:extLst>
            <a:ext uri="{FF2B5EF4-FFF2-40B4-BE49-F238E27FC236}">
              <a16:creationId xmlns:a16="http://schemas.microsoft.com/office/drawing/2014/main" id="{D46D5DBE-CEEE-45EA-A3AA-D593003AACBE}"/>
            </a:ext>
          </a:extLst>
        </xdr:cNvPr>
        <xdr:cNvSpPr txBox="1"/>
      </xdr:nvSpPr>
      <xdr:spPr>
        <a:xfrm>
          <a:off x="4646575" y="1453394"/>
          <a:ext cx="2022171"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AB9F03B-A49C-466B-88B4-8BA9438CFAD7}" type="TxLink">
            <a:rPr lang="en-US" sz="1900" b="1" i="0" u="none" strike="noStrike">
              <a:solidFill>
                <a:schemeClr val="bg1"/>
              </a:solidFill>
              <a:latin typeface="Aptos Narrow"/>
              <a:ea typeface="+mn-ea"/>
              <a:cs typeface="+mn-cs"/>
            </a:rPr>
            <a:pPr marL="0" indent="0" algn="ctr"/>
            <a:t>4,840,638.10</a:t>
          </a:fld>
          <a:endParaRPr lang="en-GB" sz="1900" b="1" i="0" u="none" strike="noStrike">
            <a:solidFill>
              <a:schemeClr val="bg1"/>
            </a:solidFill>
            <a:latin typeface="Aptos Narrow"/>
            <a:ea typeface="+mn-ea"/>
            <a:cs typeface="+mn-cs"/>
          </a:endParaRPr>
        </a:p>
      </xdr:txBody>
    </xdr:sp>
    <xdr:clientData/>
  </xdr:twoCellAnchor>
  <xdr:twoCellAnchor>
    <xdr:from>
      <xdr:col>20</xdr:col>
      <xdr:colOff>25018</xdr:colOff>
      <xdr:row>5</xdr:row>
      <xdr:rowOff>31752</xdr:rowOff>
    </xdr:from>
    <xdr:to>
      <xdr:col>27</xdr:col>
      <xdr:colOff>97079</xdr:colOff>
      <xdr:row>10</xdr:row>
      <xdr:rowOff>136029</xdr:rowOff>
    </xdr:to>
    <xdr:sp macro="" textlink="">
      <xdr:nvSpPr>
        <xdr:cNvPr id="8" name="Rectangle: Rounded Corners 7">
          <a:extLst>
            <a:ext uri="{FF2B5EF4-FFF2-40B4-BE49-F238E27FC236}">
              <a16:creationId xmlns:a16="http://schemas.microsoft.com/office/drawing/2014/main" id="{0D56B742-7A3F-4263-AAC7-FDF465BC30A8}"/>
            </a:ext>
          </a:extLst>
        </xdr:cNvPr>
        <xdr:cNvSpPr/>
      </xdr:nvSpPr>
      <xdr:spPr>
        <a:xfrm>
          <a:off x="7029068" y="958852"/>
          <a:ext cx="2427911"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Likes </a:t>
          </a:r>
          <a:endParaRPr lang="en-GB" sz="1800">
            <a:solidFill>
              <a:schemeClr val="bg1"/>
            </a:solidFill>
          </a:endParaRPr>
        </a:p>
      </xdr:txBody>
    </xdr:sp>
    <xdr:clientData/>
  </xdr:twoCellAnchor>
  <xdr:twoCellAnchor>
    <xdr:from>
      <xdr:col>27</xdr:col>
      <xdr:colOff>175264</xdr:colOff>
      <xdr:row>5</xdr:row>
      <xdr:rowOff>31752</xdr:rowOff>
    </xdr:from>
    <xdr:to>
      <xdr:col>34</xdr:col>
      <xdr:colOff>244834</xdr:colOff>
      <xdr:row>10</xdr:row>
      <xdr:rowOff>136029</xdr:rowOff>
    </xdr:to>
    <xdr:sp macro="" textlink="">
      <xdr:nvSpPr>
        <xdr:cNvPr id="9" name="Rectangle: Rounded Corners 8">
          <a:extLst>
            <a:ext uri="{FF2B5EF4-FFF2-40B4-BE49-F238E27FC236}">
              <a16:creationId xmlns:a16="http://schemas.microsoft.com/office/drawing/2014/main" id="{E646F176-01B4-4285-8263-D554FE6B993B}"/>
            </a:ext>
          </a:extLst>
        </xdr:cNvPr>
        <xdr:cNvSpPr/>
      </xdr:nvSpPr>
      <xdr:spPr>
        <a:xfrm>
          <a:off x="9535164" y="958852"/>
          <a:ext cx="2425420"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Shares</a:t>
          </a:r>
        </a:p>
      </xdr:txBody>
    </xdr:sp>
    <xdr:clientData/>
  </xdr:twoCellAnchor>
  <xdr:twoCellAnchor>
    <xdr:from>
      <xdr:col>34</xdr:col>
      <xdr:colOff>323018</xdr:colOff>
      <xdr:row>5</xdr:row>
      <xdr:rowOff>31752</xdr:rowOff>
    </xdr:from>
    <xdr:to>
      <xdr:col>42</xdr:col>
      <xdr:colOff>64506</xdr:colOff>
      <xdr:row>10</xdr:row>
      <xdr:rowOff>136029</xdr:rowOff>
    </xdr:to>
    <xdr:sp macro="" textlink="">
      <xdr:nvSpPr>
        <xdr:cNvPr id="10" name="Rectangle: Rounded Corners 9">
          <a:extLst>
            <a:ext uri="{FF2B5EF4-FFF2-40B4-BE49-F238E27FC236}">
              <a16:creationId xmlns:a16="http://schemas.microsoft.com/office/drawing/2014/main" id="{37749DAE-9217-4F14-BC85-BCA7812A07E1}"/>
            </a:ext>
          </a:extLst>
        </xdr:cNvPr>
        <xdr:cNvSpPr/>
      </xdr:nvSpPr>
      <xdr:spPr>
        <a:xfrm>
          <a:off x="12038768" y="958852"/>
          <a:ext cx="2427538"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Conversion</a:t>
          </a:r>
        </a:p>
      </xdr:txBody>
    </xdr:sp>
    <xdr:clientData/>
  </xdr:twoCellAnchor>
  <xdr:twoCellAnchor>
    <xdr:from>
      <xdr:col>42</xdr:col>
      <xdr:colOff>147296</xdr:colOff>
      <xdr:row>5</xdr:row>
      <xdr:rowOff>31752</xdr:rowOff>
    </xdr:from>
    <xdr:to>
      <xdr:col>46</xdr:col>
      <xdr:colOff>504140</xdr:colOff>
      <xdr:row>10</xdr:row>
      <xdr:rowOff>136029</xdr:rowOff>
    </xdr:to>
    <xdr:sp macro="" textlink="">
      <xdr:nvSpPr>
        <xdr:cNvPr id="11" name="Rectangle: Rounded Corners 10">
          <a:extLst>
            <a:ext uri="{FF2B5EF4-FFF2-40B4-BE49-F238E27FC236}">
              <a16:creationId xmlns:a16="http://schemas.microsoft.com/office/drawing/2014/main" id="{5547BDFC-BD89-40BE-AE99-1EBB87319D63}"/>
            </a:ext>
          </a:extLst>
        </xdr:cNvPr>
        <xdr:cNvSpPr/>
      </xdr:nvSpPr>
      <xdr:spPr>
        <a:xfrm>
          <a:off x="14549096" y="958852"/>
          <a:ext cx="2236444"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Spend </a:t>
          </a:r>
          <a:endParaRPr lang="en-GB" sz="1800">
            <a:solidFill>
              <a:schemeClr val="bg1"/>
            </a:solidFill>
          </a:endParaRPr>
        </a:p>
      </xdr:txBody>
    </xdr:sp>
    <xdr:clientData/>
  </xdr:twoCellAnchor>
  <xdr:twoCellAnchor>
    <xdr:from>
      <xdr:col>21</xdr:col>
      <xdr:colOff>91267</xdr:colOff>
      <xdr:row>7</xdr:row>
      <xdr:rowOff>153394</xdr:rowOff>
    </xdr:from>
    <xdr:to>
      <xdr:col>25</xdr:col>
      <xdr:colOff>292973</xdr:colOff>
      <xdr:row>9</xdr:row>
      <xdr:rowOff>93630</xdr:rowOff>
    </xdr:to>
    <xdr:sp macro="" textlink="'face&amp;insta&amp;Snap'!S12">
      <xdr:nvSpPr>
        <xdr:cNvPr id="12" name="TextBox 11">
          <a:extLst>
            <a:ext uri="{FF2B5EF4-FFF2-40B4-BE49-F238E27FC236}">
              <a16:creationId xmlns:a16="http://schemas.microsoft.com/office/drawing/2014/main" id="{051E255E-B982-4F42-B727-BBB65EF3B15A}"/>
            </a:ext>
          </a:extLst>
        </xdr:cNvPr>
        <xdr:cNvSpPr txBox="1"/>
      </xdr:nvSpPr>
      <xdr:spPr>
        <a:xfrm>
          <a:off x="7431867" y="1448794"/>
          <a:ext cx="154790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47145C4-716C-4E34-8C49-998856C2A4BD}" type="TxLink">
            <a:rPr lang="en-US" sz="1900" b="1" i="0" u="none" strike="noStrike">
              <a:solidFill>
                <a:schemeClr val="bg1"/>
              </a:solidFill>
              <a:latin typeface="Aptos Narrow"/>
              <a:ea typeface="+mn-ea"/>
              <a:cs typeface="+mn-cs"/>
            </a:rPr>
            <a:pPr marL="0" indent="0" algn="ctr"/>
            <a:t>214,675</a:t>
          </a:fld>
          <a:endParaRPr lang="en-GB" sz="1900" b="1" i="0" u="none" strike="noStrike">
            <a:solidFill>
              <a:schemeClr val="bg1"/>
            </a:solidFill>
            <a:latin typeface="Aptos Narrow"/>
            <a:ea typeface="+mn-ea"/>
            <a:cs typeface="+mn-cs"/>
          </a:endParaRPr>
        </a:p>
      </xdr:txBody>
    </xdr:sp>
    <xdr:clientData/>
  </xdr:twoCellAnchor>
  <xdr:twoCellAnchor>
    <xdr:from>
      <xdr:col>29</xdr:col>
      <xdr:colOff>2117</xdr:colOff>
      <xdr:row>7</xdr:row>
      <xdr:rowOff>156382</xdr:rowOff>
    </xdr:from>
    <xdr:to>
      <xdr:col>33</xdr:col>
      <xdr:colOff>206315</xdr:colOff>
      <xdr:row>9</xdr:row>
      <xdr:rowOff>96618</xdr:rowOff>
    </xdr:to>
    <xdr:sp macro="" textlink="'face&amp;insta&amp;Snap'!U12">
      <xdr:nvSpPr>
        <xdr:cNvPr id="13" name="TextBox 12">
          <a:extLst>
            <a:ext uri="{FF2B5EF4-FFF2-40B4-BE49-F238E27FC236}">
              <a16:creationId xmlns:a16="http://schemas.microsoft.com/office/drawing/2014/main" id="{F23D086E-C958-4474-AE64-1596F44A414E}"/>
            </a:ext>
          </a:extLst>
        </xdr:cNvPr>
        <xdr:cNvSpPr txBox="1"/>
      </xdr:nvSpPr>
      <xdr:spPr>
        <a:xfrm>
          <a:off x="10035117" y="1451782"/>
          <a:ext cx="1550398"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9BB5CFE-399E-4706-AC88-E0CC5F0606FE}" type="TxLink">
            <a:rPr lang="en-US" sz="1900" b="1" i="0" u="none" strike="noStrike">
              <a:solidFill>
                <a:schemeClr val="bg1"/>
              </a:solidFill>
              <a:latin typeface="Aptos Narrow"/>
              <a:ea typeface="+mn-ea"/>
              <a:cs typeface="+mn-cs"/>
            </a:rPr>
            <a:pPr marL="0" indent="0" algn="ctr"/>
            <a:t>35,132</a:t>
          </a:fld>
          <a:endParaRPr lang="en-GB" sz="1900" b="1" i="0" u="none" strike="noStrike">
            <a:solidFill>
              <a:schemeClr val="bg1"/>
            </a:solidFill>
            <a:latin typeface="Aptos Narrow"/>
            <a:ea typeface="+mn-ea"/>
            <a:cs typeface="+mn-cs"/>
          </a:endParaRPr>
        </a:p>
      </xdr:txBody>
    </xdr:sp>
    <xdr:clientData/>
  </xdr:twoCellAnchor>
  <xdr:twoCellAnchor>
    <xdr:from>
      <xdr:col>36</xdr:col>
      <xdr:colOff>8591</xdr:colOff>
      <xdr:row>7</xdr:row>
      <xdr:rowOff>136958</xdr:rowOff>
    </xdr:from>
    <xdr:to>
      <xdr:col>40</xdr:col>
      <xdr:colOff>212787</xdr:colOff>
      <xdr:row>9</xdr:row>
      <xdr:rowOff>77194</xdr:rowOff>
    </xdr:to>
    <xdr:sp macro="" textlink="'face&amp;insta&amp;Snap'!R12">
      <xdr:nvSpPr>
        <xdr:cNvPr id="14" name="TextBox 13">
          <a:extLst>
            <a:ext uri="{FF2B5EF4-FFF2-40B4-BE49-F238E27FC236}">
              <a16:creationId xmlns:a16="http://schemas.microsoft.com/office/drawing/2014/main" id="{30856A4B-A4F0-4A36-8B0F-96ABD8EE691F}"/>
            </a:ext>
          </a:extLst>
        </xdr:cNvPr>
        <xdr:cNvSpPr txBox="1"/>
      </xdr:nvSpPr>
      <xdr:spPr>
        <a:xfrm>
          <a:off x="12397441" y="1432358"/>
          <a:ext cx="155039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60054E6-45C0-4866-8CD2-DFBA1FB283E3}" type="TxLink">
            <a:rPr lang="en-US" sz="1900" b="1" i="0" u="none" strike="noStrike">
              <a:solidFill>
                <a:schemeClr val="bg1"/>
              </a:solidFill>
              <a:latin typeface="Aptos Narrow"/>
              <a:ea typeface="+mn-ea"/>
              <a:cs typeface="+mn-cs"/>
            </a:rPr>
            <a:pPr marL="0" indent="0" algn="ctr"/>
            <a:t>$684,760.68</a:t>
          </a:fld>
          <a:endParaRPr lang="en-GB" sz="1900" b="1" i="0" u="none" strike="noStrike">
            <a:solidFill>
              <a:schemeClr val="bg1"/>
            </a:solidFill>
            <a:latin typeface="Aptos Narrow"/>
            <a:ea typeface="+mn-ea"/>
            <a:cs typeface="+mn-cs"/>
          </a:endParaRPr>
        </a:p>
      </xdr:txBody>
    </xdr:sp>
    <xdr:clientData/>
  </xdr:twoCellAnchor>
  <xdr:twoCellAnchor>
    <xdr:from>
      <xdr:col>43</xdr:col>
      <xdr:colOff>198219</xdr:colOff>
      <xdr:row>7</xdr:row>
      <xdr:rowOff>139946</xdr:rowOff>
    </xdr:from>
    <xdr:to>
      <xdr:col>46</xdr:col>
      <xdr:colOff>196725</xdr:colOff>
      <xdr:row>9</xdr:row>
      <xdr:rowOff>80182</xdr:rowOff>
    </xdr:to>
    <xdr:sp macro="" textlink="'face&amp;insta&amp;Snap'!V12">
      <xdr:nvSpPr>
        <xdr:cNvPr id="15" name="TextBox 16">
          <a:extLst>
            <a:ext uri="{FF2B5EF4-FFF2-40B4-BE49-F238E27FC236}">
              <a16:creationId xmlns:a16="http://schemas.microsoft.com/office/drawing/2014/main" id="{614AB9EE-1087-43FE-BD14-0F0AAD9130DE}"/>
            </a:ext>
          </a:extLst>
        </xdr:cNvPr>
        <xdr:cNvSpPr txBox="1"/>
      </xdr:nvSpPr>
      <xdr:spPr>
        <a:xfrm>
          <a:off x="14930219" y="1435346"/>
          <a:ext cx="154790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63560446-A6BA-49C3-B294-0F0D0AC65744}" type="TxLink">
            <a:rPr lang="en-US" sz="1900" b="1" i="0" u="none" strike="noStrike">
              <a:solidFill>
                <a:schemeClr val="bg1"/>
              </a:solidFill>
              <a:latin typeface="Aptos Narrow"/>
              <a:ea typeface="+mn-ea"/>
              <a:cs typeface="+mn-cs"/>
            </a:rPr>
            <a:pPr marL="0" indent="0" algn="ctr"/>
            <a:t>$63,394.01</a:t>
          </a:fld>
          <a:endParaRPr lang="en-GB" sz="1900" b="1" i="0" u="none" strike="noStrike">
            <a:solidFill>
              <a:schemeClr val="bg1"/>
            </a:solidFill>
            <a:latin typeface="Aptos Narrow"/>
            <a:ea typeface="+mn-ea"/>
            <a:cs typeface="+mn-cs"/>
          </a:endParaRPr>
        </a:p>
      </xdr:txBody>
    </xdr:sp>
    <xdr:clientData/>
  </xdr:twoCellAnchor>
  <xdr:twoCellAnchor>
    <xdr:from>
      <xdr:col>9</xdr:col>
      <xdr:colOff>34148</xdr:colOff>
      <xdr:row>8</xdr:row>
      <xdr:rowOff>166469</xdr:rowOff>
    </xdr:from>
    <xdr:to>
      <xdr:col>12</xdr:col>
      <xdr:colOff>193522</xdr:colOff>
      <xdr:row>10</xdr:row>
      <xdr:rowOff>125848</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E355D694-E0A1-4FAF-8097-CEC7AEC143B2}"/>
            </a:ext>
          </a:extLst>
        </xdr:cNvPr>
        <xdr:cNvSpPr txBox="1"/>
      </xdr:nvSpPr>
      <xdr:spPr>
        <a:xfrm>
          <a:off x="3336148" y="1646019"/>
          <a:ext cx="1169024" cy="32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OverView</a:t>
          </a:r>
        </a:p>
      </xdr:txBody>
    </xdr:sp>
    <xdr:clientData/>
  </xdr:twoCellAnchor>
  <xdr:twoCellAnchor>
    <xdr:from>
      <xdr:col>9</xdr:col>
      <xdr:colOff>20328</xdr:colOff>
      <xdr:row>13</xdr:row>
      <xdr:rowOff>160588</xdr:rowOff>
    </xdr:from>
    <xdr:to>
      <xdr:col>12</xdr:col>
      <xdr:colOff>179702</xdr:colOff>
      <xdr:row>15</xdr:row>
      <xdr:rowOff>115764</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616F236C-1A55-4DED-A4F9-533B0C621F5B}"/>
            </a:ext>
          </a:extLst>
        </xdr:cNvPr>
        <xdr:cNvSpPr txBox="1"/>
      </xdr:nvSpPr>
      <xdr:spPr>
        <a:xfrm>
          <a:off x="3322328" y="2560888"/>
          <a:ext cx="1169024" cy="323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FaceBook</a:t>
          </a:r>
        </a:p>
      </xdr:txBody>
    </xdr:sp>
    <xdr:clientData/>
  </xdr:twoCellAnchor>
  <xdr:twoCellAnchor>
    <xdr:from>
      <xdr:col>9</xdr:col>
      <xdr:colOff>46661</xdr:colOff>
      <xdr:row>18</xdr:row>
      <xdr:rowOff>103344</xdr:rowOff>
    </xdr:from>
    <xdr:to>
      <xdr:col>12</xdr:col>
      <xdr:colOff>206035</xdr:colOff>
      <xdr:row>20</xdr:row>
      <xdr:rowOff>58521</xdr:rowOff>
    </xdr:to>
    <xdr:sp macro="" textlink="">
      <xdr:nvSpPr>
        <xdr:cNvPr id="18" name="TextBox 17">
          <a:extLst>
            <a:ext uri="{FF2B5EF4-FFF2-40B4-BE49-F238E27FC236}">
              <a16:creationId xmlns:a16="http://schemas.microsoft.com/office/drawing/2014/main" id="{B8F6F31A-343F-4902-A4CD-24400C570457}"/>
            </a:ext>
          </a:extLst>
        </xdr:cNvPr>
        <xdr:cNvSpPr txBox="1"/>
      </xdr:nvSpPr>
      <xdr:spPr>
        <a:xfrm>
          <a:off x="3348661" y="3424394"/>
          <a:ext cx="1169024" cy="32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Instagram</a:t>
          </a:r>
        </a:p>
      </xdr:txBody>
    </xdr:sp>
    <xdr:clientData/>
  </xdr:twoCellAnchor>
  <xdr:twoCellAnchor>
    <xdr:from>
      <xdr:col>9</xdr:col>
      <xdr:colOff>92293</xdr:colOff>
      <xdr:row>23</xdr:row>
      <xdr:rowOff>82520</xdr:rowOff>
    </xdr:from>
    <xdr:to>
      <xdr:col>12</xdr:col>
      <xdr:colOff>246375</xdr:colOff>
      <xdr:row>25</xdr:row>
      <xdr:rowOff>41899</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673F5EAF-1B2C-4B13-BA72-DFD8F12885EC}"/>
            </a:ext>
          </a:extLst>
        </xdr:cNvPr>
        <xdr:cNvSpPr txBox="1"/>
      </xdr:nvSpPr>
      <xdr:spPr>
        <a:xfrm>
          <a:off x="3394293" y="4324320"/>
          <a:ext cx="1163732" cy="32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Snapchat</a:t>
          </a:r>
        </a:p>
      </xdr:txBody>
    </xdr:sp>
    <xdr:clientData/>
  </xdr:twoCellAnchor>
  <xdr:twoCellAnchor>
    <xdr:from>
      <xdr:col>12</xdr:col>
      <xdr:colOff>295962</xdr:colOff>
      <xdr:row>1</xdr:row>
      <xdr:rowOff>126501</xdr:rowOff>
    </xdr:from>
    <xdr:to>
      <xdr:col>26</xdr:col>
      <xdr:colOff>321502</xdr:colOff>
      <xdr:row>4</xdr:row>
      <xdr:rowOff>18303</xdr:rowOff>
    </xdr:to>
    <xdr:sp macro="" textlink="">
      <xdr:nvSpPr>
        <xdr:cNvPr id="20" name="TextBox 19">
          <a:extLst>
            <a:ext uri="{FF2B5EF4-FFF2-40B4-BE49-F238E27FC236}">
              <a16:creationId xmlns:a16="http://schemas.microsoft.com/office/drawing/2014/main" id="{7A8B0F39-2E4F-4E4B-AE66-7F480503BEC3}"/>
            </a:ext>
          </a:extLst>
        </xdr:cNvPr>
        <xdr:cNvSpPr txBox="1"/>
      </xdr:nvSpPr>
      <xdr:spPr>
        <a:xfrm>
          <a:off x="4607612" y="317001"/>
          <a:ext cx="4737240" cy="444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0">
              <a:solidFill>
                <a:schemeClr val="bg1"/>
              </a:solidFill>
            </a:rPr>
            <a:t>Instagram</a:t>
          </a:r>
        </a:p>
      </xdr:txBody>
    </xdr:sp>
    <xdr:clientData/>
  </xdr:twoCellAnchor>
  <xdr:twoCellAnchor editAs="oneCell">
    <xdr:from>
      <xdr:col>7</xdr:col>
      <xdr:colOff>142206</xdr:colOff>
      <xdr:row>22</xdr:row>
      <xdr:rowOff>144992</xdr:rowOff>
    </xdr:from>
    <xdr:to>
      <xdr:col>9</xdr:col>
      <xdr:colOff>109010</xdr:colOff>
      <xdr:row>26</xdr:row>
      <xdr:rowOff>32869</xdr:rowOff>
    </xdr:to>
    <xdr:pic>
      <xdr:nvPicPr>
        <xdr:cNvPr id="21" name="Picture 20">
          <a:extLst>
            <a:ext uri="{FF2B5EF4-FFF2-40B4-BE49-F238E27FC236}">
              <a16:creationId xmlns:a16="http://schemas.microsoft.com/office/drawing/2014/main" id="{2E69C182-98F1-4FE9-8C1F-B3271E66BD99}"/>
            </a:ext>
          </a:extLst>
        </xdr:cNvPr>
        <xdr:cNvPicPr>
          <a:picLocks noChangeAspect="1"/>
        </xdr:cNvPicPr>
      </xdr:nvPicPr>
      <xdr:blipFill>
        <a:blip xmlns:r="http://schemas.openxmlformats.org/officeDocument/2006/relationships" r:embed="rId6"/>
        <a:stretch>
          <a:fillRect/>
        </a:stretch>
      </xdr:blipFill>
      <xdr:spPr>
        <a:xfrm>
          <a:off x="2771106" y="4202642"/>
          <a:ext cx="639904" cy="624477"/>
        </a:xfrm>
        <a:prstGeom prst="rect">
          <a:avLst/>
        </a:prstGeom>
      </xdr:spPr>
    </xdr:pic>
    <xdr:clientData/>
  </xdr:twoCellAnchor>
  <xdr:twoCellAnchor editAs="oneCell">
    <xdr:from>
      <xdr:col>7</xdr:col>
      <xdr:colOff>188384</xdr:colOff>
      <xdr:row>17</xdr:row>
      <xdr:rowOff>182433</xdr:rowOff>
    </xdr:from>
    <xdr:to>
      <xdr:col>9</xdr:col>
      <xdr:colOff>69321</xdr:colOff>
      <xdr:row>21</xdr:row>
      <xdr:rowOff>1004</xdr:rowOff>
    </xdr:to>
    <xdr:pic>
      <xdr:nvPicPr>
        <xdr:cNvPr id="22" name="Picture 21">
          <a:extLst>
            <a:ext uri="{FF2B5EF4-FFF2-40B4-BE49-F238E27FC236}">
              <a16:creationId xmlns:a16="http://schemas.microsoft.com/office/drawing/2014/main" id="{A0159FC0-6CDB-4E85-A527-2B185A3C7920}"/>
            </a:ext>
          </a:extLst>
        </xdr:cNvPr>
        <xdr:cNvPicPr>
          <a:picLocks noChangeAspect="1"/>
        </xdr:cNvPicPr>
      </xdr:nvPicPr>
      <xdr:blipFill>
        <a:blip xmlns:r="http://schemas.openxmlformats.org/officeDocument/2006/relationships" r:embed="rId7"/>
        <a:stretch>
          <a:fillRect/>
        </a:stretch>
      </xdr:blipFill>
      <xdr:spPr>
        <a:xfrm>
          <a:off x="2817284" y="3319333"/>
          <a:ext cx="554037" cy="552449"/>
        </a:xfrm>
        <a:prstGeom prst="rect">
          <a:avLst/>
        </a:prstGeom>
      </xdr:spPr>
    </xdr:pic>
    <xdr:clientData/>
  </xdr:twoCellAnchor>
  <xdr:twoCellAnchor editAs="oneCell">
    <xdr:from>
      <xdr:col>7</xdr:col>
      <xdr:colOff>188995</xdr:colOff>
      <xdr:row>8</xdr:row>
      <xdr:rowOff>89432</xdr:rowOff>
    </xdr:from>
    <xdr:to>
      <xdr:col>9</xdr:col>
      <xdr:colOff>69320</xdr:colOff>
      <xdr:row>11</xdr:row>
      <xdr:rowOff>63634</xdr:rowOff>
    </xdr:to>
    <xdr:pic>
      <xdr:nvPicPr>
        <xdr:cNvPr id="23" name="Picture 22">
          <a:extLst>
            <a:ext uri="{FF2B5EF4-FFF2-40B4-BE49-F238E27FC236}">
              <a16:creationId xmlns:a16="http://schemas.microsoft.com/office/drawing/2014/main" id="{715DCC32-D6FE-488B-ABAE-8702DCDCD17E}"/>
            </a:ext>
          </a:extLst>
        </xdr:cNvPr>
        <xdr:cNvPicPr>
          <a:picLocks noChangeAspect="1"/>
        </xdr:cNvPicPr>
      </xdr:nvPicPr>
      <xdr:blipFill>
        <a:blip xmlns:r="http://schemas.openxmlformats.org/officeDocument/2006/relationships" r:embed="rId8"/>
        <a:stretch>
          <a:fillRect/>
        </a:stretch>
      </xdr:blipFill>
      <xdr:spPr>
        <a:xfrm>
          <a:off x="2817895" y="1568982"/>
          <a:ext cx="553425" cy="526652"/>
        </a:xfrm>
        <a:prstGeom prst="rect">
          <a:avLst/>
        </a:prstGeom>
      </xdr:spPr>
    </xdr:pic>
    <xdr:clientData/>
  </xdr:twoCellAnchor>
  <xdr:twoCellAnchor editAs="oneCell">
    <xdr:from>
      <xdr:col>7</xdr:col>
      <xdr:colOff>164570</xdr:colOff>
      <xdr:row>13</xdr:row>
      <xdr:rowOff>35191</xdr:rowOff>
    </xdr:from>
    <xdr:to>
      <xdr:col>9</xdr:col>
      <xdr:colOff>85195</xdr:colOff>
      <xdr:row>16</xdr:row>
      <xdr:rowOff>27253</xdr:rowOff>
    </xdr:to>
    <xdr:pic>
      <xdr:nvPicPr>
        <xdr:cNvPr id="24" name="Picture 23">
          <a:extLst>
            <a:ext uri="{FF2B5EF4-FFF2-40B4-BE49-F238E27FC236}">
              <a16:creationId xmlns:a16="http://schemas.microsoft.com/office/drawing/2014/main" id="{9DC2A1F3-3DAC-46CC-A97B-05E2B3116BFB}"/>
            </a:ext>
          </a:extLst>
        </xdr:cNvPr>
        <xdr:cNvPicPr>
          <a:picLocks noChangeAspect="1"/>
        </xdr:cNvPicPr>
      </xdr:nvPicPr>
      <xdr:blipFill>
        <a:blip xmlns:r="http://schemas.openxmlformats.org/officeDocument/2006/relationships" r:embed="rId9"/>
        <a:stretch>
          <a:fillRect/>
        </a:stretch>
      </xdr:blipFill>
      <xdr:spPr>
        <a:xfrm>
          <a:off x="2793470" y="2435491"/>
          <a:ext cx="593725" cy="544512"/>
        </a:xfrm>
        <a:prstGeom prst="rect">
          <a:avLst/>
        </a:prstGeom>
      </xdr:spPr>
    </xdr:pic>
    <xdr:clientData/>
  </xdr:twoCellAnchor>
  <xdr:twoCellAnchor editAs="oneCell">
    <xdr:from>
      <xdr:col>46</xdr:col>
      <xdr:colOff>40219</xdr:colOff>
      <xdr:row>5</xdr:row>
      <xdr:rowOff>57682</xdr:rowOff>
    </xdr:from>
    <xdr:to>
      <xdr:col>46</xdr:col>
      <xdr:colOff>467255</xdr:colOff>
      <xdr:row>7</xdr:row>
      <xdr:rowOff>129118</xdr:rowOff>
    </xdr:to>
    <xdr:pic>
      <xdr:nvPicPr>
        <xdr:cNvPr id="26" name="Picture 25">
          <a:extLst>
            <a:ext uri="{FF2B5EF4-FFF2-40B4-BE49-F238E27FC236}">
              <a16:creationId xmlns:a16="http://schemas.microsoft.com/office/drawing/2014/main" id="{0D08B777-3C58-4A3B-B8EF-3316D38069D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321619" y="984782"/>
          <a:ext cx="427036" cy="439736"/>
        </a:xfrm>
        <a:prstGeom prst="rect">
          <a:avLst/>
        </a:prstGeom>
      </xdr:spPr>
    </xdr:pic>
    <xdr:clientData/>
  </xdr:twoCellAnchor>
  <xdr:twoCellAnchor editAs="oneCell">
    <xdr:from>
      <xdr:col>40</xdr:col>
      <xdr:colOff>147885</xdr:colOff>
      <xdr:row>5</xdr:row>
      <xdr:rowOff>35701</xdr:rowOff>
    </xdr:from>
    <xdr:to>
      <xdr:col>42</xdr:col>
      <xdr:colOff>26989</xdr:colOff>
      <xdr:row>8</xdr:row>
      <xdr:rowOff>28576</xdr:rowOff>
    </xdr:to>
    <xdr:pic>
      <xdr:nvPicPr>
        <xdr:cNvPr id="27" name="Picture 26">
          <a:extLst>
            <a:ext uri="{FF2B5EF4-FFF2-40B4-BE49-F238E27FC236}">
              <a16:creationId xmlns:a16="http://schemas.microsoft.com/office/drawing/2014/main" id="{B2EBBE6A-5133-4A47-B5B7-A3D5D11A741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882935" y="962801"/>
          <a:ext cx="545854" cy="545325"/>
        </a:xfrm>
        <a:prstGeom prst="rect">
          <a:avLst/>
        </a:prstGeom>
      </xdr:spPr>
    </xdr:pic>
    <xdr:clientData/>
  </xdr:twoCellAnchor>
  <xdr:twoCellAnchor editAs="oneCell">
    <xdr:from>
      <xdr:col>33</xdr:col>
      <xdr:colOff>30655</xdr:colOff>
      <xdr:row>5</xdr:row>
      <xdr:rowOff>48119</xdr:rowOff>
    </xdr:from>
    <xdr:to>
      <xdr:col>34</xdr:col>
      <xdr:colOff>164572</xdr:colOff>
      <xdr:row>7</xdr:row>
      <xdr:rowOff>144994</xdr:rowOff>
    </xdr:to>
    <xdr:pic>
      <xdr:nvPicPr>
        <xdr:cNvPr id="28" name="Picture 27">
          <a:extLst>
            <a:ext uri="{FF2B5EF4-FFF2-40B4-BE49-F238E27FC236}">
              <a16:creationId xmlns:a16="http://schemas.microsoft.com/office/drawing/2014/main" id="{EDC6B7BC-39E1-484C-8F46-F53B8013B7A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409855" y="975219"/>
          <a:ext cx="470467" cy="465175"/>
        </a:xfrm>
        <a:prstGeom prst="rect">
          <a:avLst/>
        </a:prstGeom>
      </xdr:spPr>
    </xdr:pic>
    <xdr:clientData/>
  </xdr:twoCellAnchor>
  <xdr:twoCellAnchor editAs="oneCell">
    <xdr:from>
      <xdr:col>18</xdr:col>
      <xdr:colOff>29029</xdr:colOff>
      <xdr:row>5</xdr:row>
      <xdr:rowOff>54430</xdr:rowOff>
    </xdr:from>
    <xdr:to>
      <xdr:col>19</xdr:col>
      <xdr:colOff>270302</xdr:colOff>
      <xdr:row>8</xdr:row>
      <xdr:rowOff>49742</xdr:rowOff>
    </xdr:to>
    <xdr:pic>
      <xdr:nvPicPr>
        <xdr:cNvPr id="29" name="Picture 28">
          <a:extLst>
            <a:ext uri="{FF2B5EF4-FFF2-40B4-BE49-F238E27FC236}">
              <a16:creationId xmlns:a16="http://schemas.microsoft.com/office/drawing/2014/main" id="{9EA2F759-083C-450E-969C-8A50E02B9AA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359979" y="981530"/>
          <a:ext cx="577823" cy="547762"/>
        </a:xfrm>
        <a:prstGeom prst="rect">
          <a:avLst/>
        </a:prstGeom>
      </xdr:spPr>
    </xdr:pic>
    <xdr:clientData/>
  </xdr:twoCellAnchor>
  <xdr:twoCellAnchor editAs="oneCell">
    <xdr:from>
      <xdr:col>25</xdr:col>
      <xdr:colOff>196321</xdr:colOff>
      <xdr:row>5</xdr:row>
      <xdr:rowOff>4761</xdr:rowOff>
    </xdr:from>
    <xdr:to>
      <xdr:col>27</xdr:col>
      <xdr:colOff>140761</xdr:colOff>
      <xdr:row>8</xdr:row>
      <xdr:rowOff>65617</xdr:rowOff>
    </xdr:to>
    <xdr:pic>
      <xdr:nvPicPr>
        <xdr:cNvPr id="30" name="Picture 29">
          <a:extLst>
            <a:ext uri="{FF2B5EF4-FFF2-40B4-BE49-F238E27FC236}">
              <a16:creationId xmlns:a16="http://schemas.microsoft.com/office/drawing/2014/main" id="{1B153492-208A-44B7-867A-B3B90782DEA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883121" y="931861"/>
          <a:ext cx="617540" cy="613306"/>
        </a:xfrm>
        <a:prstGeom prst="rect">
          <a:avLst/>
        </a:prstGeom>
      </xdr:spPr>
    </xdr:pic>
    <xdr:clientData/>
  </xdr:twoCellAnchor>
  <xdr:twoCellAnchor editAs="oneCell">
    <xdr:from>
      <xdr:col>32</xdr:col>
      <xdr:colOff>212195</xdr:colOff>
      <xdr:row>1</xdr:row>
      <xdr:rowOff>40182</xdr:rowOff>
    </xdr:from>
    <xdr:to>
      <xdr:col>40</xdr:col>
      <xdr:colOff>153421</xdr:colOff>
      <xdr:row>4</xdr:row>
      <xdr:rowOff>146544</xdr:rowOff>
    </xdr:to>
    <mc:AlternateContent xmlns:mc="http://schemas.openxmlformats.org/markup-compatibility/2006">
      <mc:Choice xmlns:a14="http://schemas.microsoft.com/office/drawing/2010/main" Requires="a14">
        <xdr:graphicFrame macro="">
          <xdr:nvGraphicFramePr>
            <xdr:cNvPr id="31" name="Campaign 4">
              <a:extLst>
                <a:ext uri="{FF2B5EF4-FFF2-40B4-BE49-F238E27FC236}">
                  <a16:creationId xmlns:a16="http://schemas.microsoft.com/office/drawing/2014/main" id="{B4E005F3-B077-4271-A6AE-4F81665BBFFC}"/>
                </a:ext>
              </a:extLst>
            </xdr:cNvPr>
            <xdr:cNvGraphicFramePr/>
          </xdr:nvGraphicFramePr>
          <xdr:xfrm>
            <a:off x="0" y="0"/>
            <a:ext cx="0" cy="0"/>
          </xdr:xfrm>
          <a:graphic>
            <a:graphicData uri="http://schemas.microsoft.com/office/drawing/2010/slicer">
              <sle:slicer xmlns:sle="http://schemas.microsoft.com/office/drawing/2010/slicer" name="Campaign 4"/>
            </a:graphicData>
          </a:graphic>
        </xdr:graphicFrame>
      </mc:Choice>
      <mc:Fallback>
        <xdr:sp macro="" textlink="">
          <xdr:nvSpPr>
            <xdr:cNvPr id="0" name=""/>
            <xdr:cNvSpPr>
              <a:spLocks noTextEdit="1"/>
            </xdr:cNvSpPr>
          </xdr:nvSpPr>
          <xdr:spPr>
            <a:xfrm>
              <a:off x="11224909" y="230682"/>
              <a:ext cx="2626369" cy="650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205809</xdr:colOff>
      <xdr:row>1</xdr:row>
      <xdr:rowOff>40182</xdr:rowOff>
    </xdr:from>
    <xdr:to>
      <xdr:col>46</xdr:col>
      <xdr:colOff>438642</xdr:colOff>
      <xdr:row>4</xdr:row>
      <xdr:rowOff>146544</xdr:rowOff>
    </xdr:to>
    <mc:AlternateContent xmlns:mc="http://schemas.openxmlformats.org/markup-compatibility/2006">
      <mc:Choice xmlns:a14="http://schemas.microsoft.com/office/drawing/2010/main" Requires="a14">
        <xdr:graphicFrame macro="">
          <xdr:nvGraphicFramePr>
            <xdr:cNvPr id="32" name="Channel 4">
              <a:extLst>
                <a:ext uri="{FF2B5EF4-FFF2-40B4-BE49-F238E27FC236}">
                  <a16:creationId xmlns:a16="http://schemas.microsoft.com/office/drawing/2014/main" id="{73FD8F8F-8EAD-4674-9C81-FB05473D5292}"/>
                </a:ext>
              </a:extLst>
            </xdr:cNvPr>
            <xdr:cNvGraphicFramePr/>
          </xdr:nvGraphicFramePr>
          <xdr:xfrm>
            <a:off x="0" y="0"/>
            <a:ext cx="0" cy="0"/>
          </xdr:xfrm>
          <a:graphic>
            <a:graphicData uri="http://schemas.microsoft.com/office/drawing/2010/slicer">
              <sle:slicer xmlns:sle="http://schemas.microsoft.com/office/drawing/2010/slicer" name="Channel 4"/>
            </a:graphicData>
          </a:graphic>
        </xdr:graphicFrame>
      </mc:Choice>
      <mc:Fallback>
        <xdr:sp macro="" textlink="">
          <xdr:nvSpPr>
            <xdr:cNvPr id="0" name=""/>
            <xdr:cNvSpPr>
              <a:spLocks noTextEdit="1"/>
            </xdr:cNvSpPr>
          </xdr:nvSpPr>
          <xdr:spPr>
            <a:xfrm>
              <a:off x="13903666" y="230682"/>
              <a:ext cx="2763762" cy="650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156633</xdr:colOff>
      <xdr:row>28</xdr:row>
      <xdr:rowOff>183091</xdr:rowOff>
    </xdr:from>
    <xdr:to>
      <xdr:col>12</xdr:col>
      <xdr:colOff>77259</xdr:colOff>
      <xdr:row>39</xdr:row>
      <xdr:rowOff>168805</xdr:rowOff>
    </xdr:to>
    <mc:AlternateContent xmlns:mc="http://schemas.openxmlformats.org/markup-compatibility/2006">
      <mc:Choice xmlns:a14="http://schemas.microsoft.com/office/drawing/2010/main" Requires="a14">
        <xdr:graphicFrame macro="">
          <xdr:nvGraphicFramePr>
            <xdr:cNvPr id="33" name="Month 3">
              <a:extLst>
                <a:ext uri="{FF2B5EF4-FFF2-40B4-BE49-F238E27FC236}">
                  <a16:creationId xmlns:a16="http://schemas.microsoft.com/office/drawing/2014/main" id="{0045C36D-FAF1-4B3A-B0B2-4B120815A9E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2778276" y="5272162"/>
              <a:ext cx="1598840" cy="19814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167041</xdr:colOff>
      <xdr:row>17</xdr:row>
      <xdr:rowOff>136072</xdr:rowOff>
    </xdr:from>
    <xdr:to>
      <xdr:col>12</xdr:col>
      <xdr:colOff>128813</xdr:colOff>
      <xdr:row>21</xdr:row>
      <xdr:rowOff>23981</xdr:rowOff>
    </xdr:to>
    <xdr:sp macro="" textlink="">
      <xdr:nvSpPr>
        <xdr:cNvPr id="34" name="Rectangle: Rounded Corners 33">
          <a:extLst>
            <a:ext uri="{FF2B5EF4-FFF2-40B4-BE49-F238E27FC236}">
              <a16:creationId xmlns:a16="http://schemas.microsoft.com/office/drawing/2014/main" id="{0A987E2A-0366-43E4-8ADE-19A798CA51DA}"/>
            </a:ext>
          </a:extLst>
        </xdr:cNvPr>
        <xdr:cNvSpPr/>
      </xdr:nvSpPr>
      <xdr:spPr>
        <a:xfrm>
          <a:off x="2788684" y="3229429"/>
          <a:ext cx="1639986" cy="613623"/>
        </a:xfrm>
        <a:prstGeom prst="roundRect">
          <a:avLst/>
        </a:prstGeom>
        <a:solidFill>
          <a:schemeClr val="accent2">
            <a:lumMod val="75000"/>
            <a:alpha val="4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272142</xdr:colOff>
      <xdr:row>25</xdr:row>
      <xdr:rowOff>99786</xdr:rowOff>
    </xdr:from>
    <xdr:to>
      <xdr:col>23</xdr:col>
      <xdr:colOff>299355</xdr:colOff>
      <xdr:row>41</xdr:row>
      <xdr:rowOff>172356</xdr:rowOff>
    </xdr:to>
    <xdr:graphicFrame macro="">
      <xdr:nvGraphicFramePr>
        <xdr:cNvPr id="38" name="Chart 37">
          <a:extLst>
            <a:ext uri="{FF2B5EF4-FFF2-40B4-BE49-F238E27FC236}">
              <a16:creationId xmlns:a16="http://schemas.microsoft.com/office/drawing/2014/main" id="{B4973E68-559F-4B03-960E-325464AD4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99786</xdr:colOff>
      <xdr:row>25</xdr:row>
      <xdr:rowOff>99785</xdr:rowOff>
    </xdr:from>
    <xdr:to>
      <xdr:col>37</xdr:col>
      <xdr:colOff>190500</xdr:colOff>
      <xdr:row>42</xdr:row>
      <xdr:rowOff>0</xdr:rowOff>
    </xdr:to>
    <xdr:graphicFrame macro="">
      <xdr:nvGraphicFramePr>
        <xdr:cNvPr id="39" name="Chart 38">
          <a:extLst>
            <a:ext uri="{FF2B5EF4-FFF2-40B4-BE49-F238E27FC236}">
              <a16:creationId xmlns:a16="http://schemas.microsoft.com/office/drawing/2014/main" id="{09E6C31D-4B63-479E-A257-46647AF01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308429</xdr:colOff>
      <xdr:row>25</xdr:row>
      <xdr:rowOff>72571</xdr:rowOff>
    </xdr:from>
    <xdr:to>
      <xdr:col>46</xdr:col>
      <xdr:colOff>462643</xdr:colOff>
      <xdr:row>41</xdr:row>
      <xdr:rowOff>154214</xdr:rowOff>
    </xdr:to>
    <xdr:graphicFrame macro="">
      <xdr:nvGraphicFramePr>
        <xdr:cNvPr id="40" name="Chart 39">
          <a:extLst>
            <a:ext uri="{FF2B5EF4-FFF2-40B4-BE49-F238E27FC236}">
              <a16:creationId xmlns:a16="http://schemas.microsoft.com/office/drawing/2014/main" id="{352E947F-0739-4EF7-95AD-272FC42AA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181428</xdr:colOff>
      <xdr:row>1</xdr:row>
      <xdr:rowOff>36287</xdr:rowOff>
    </xdr:from>
    <xdr:to>
      <xdr:col>11</xdr:col>
      <xdr:colOff>0</xdr:colOff>
      <xdr:row>5</xdr:row>
      <xdr:rowOff>63199</xdr:rowOff>
    </xdr:to>
    <xdr:pic>
      <xdr:nvPicPr>
        <xdr:cNvPr id="41" name="Picture 40">
          <a:extLst>
            <a:ext uri="{FF2B5EF4-FFF2-40B4-BE49-F238E27FC236}">
              <a16:creationId xmlns:a16="http://schemas.microsoft.com/office/drawing/2014/main" id="{309C90EB-171C-A387-E636-E4E685944003}"/>
            </a:ext>
          </a:extLst>
        </xdr:cNvPr>
        <xdr:cNvPicPr>
          <a:picLocks noChangeAspect="1"/>
        </xdr:cNvPicPr>
      </xdr:nvPicPr>
      <xdr:blipFill>
        <a:blip xmlns:r="http://schemas.openxmlformats.org/officeDocument/2006/relationships" r:embed="rId7"/>
        <a:stretch>
          <a:fillRect/>
        </a:stretch>
      </xdr:blipFill>
      <xdr:spPr>
        <a:xfrm>
          <a:off x="3138714" y="226787"/>
          <a:ext cx="825500" cy="752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52669</xdr:colOff>
      <xdr:row>1</xdr:row>
      <xdr:rowOff>41337</xdr:rowOff>
    </xdr:from>
    <xdr:to>
      <xdr:col>46</xdr:col>
      <xdr:colOff>533401</xdr:colOff>
      <xdr:row>9</xdr:row>
      <xdr:rowOff>10833</xdr:rowOff>
    </xdr:to>
    <xdr:sp macro="" textlink="">
      <xdr:nvSpPr>
        <xdr:cNvPr id="2" name="Rectangle: Rounded Corners 1">
          <a:extLst>
            <a:ext uri="{FF2B5EF4-FFF2-40B4-BE49-F238E27FC236}">
              <a16:creationId xmlns:a16="http://schemas.microsoft.com/office/drawing/2014/main" id="{36C97EA7-FF3D-451C-A752-54A4B01E3DB2}"/>
            </a:ext>
          </a:extLst>
        </xdr:cNvPr>
        <xdr:cNvSpPr/>
      </xdr:nvSpPr>
      <xdr:spPr>
        <a:xfrm>
          <a:off x="2681569" y="231837"/>
          <a:ext cx="14133232" cy="1442696"/>
        </a:xfrm>
        <a:prstGeom prst="roundRect">
          <a:avLst>
            <a:gd name="adj" fmla="val 3846"/>
          </a:avLst>
        </a:prstGeom>
        <a:solidFill>
          <a:srgbClr val="FDE50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135468</xdr:colOff>
      <xdr:row>5</xdr:row>
      <xdr:rowOff>80476</xdr:rowOff>
    </xdr:from>
    <xdr:to>
      <xdr:col>12</xdr:col>
      <xdr:colOff>118575</xdr:colOff>
      <xdr:row>41</xdr:row>
      <xdr:rowOff>113242</xdr:rowOff>
    </xdr:to>
    <xdr:sp macro="" textlink="">
      <xdr:nvSpPr>
        <xdr:cNvPr id="3" name="Rectangle: Rounded Corners 2">
          <a:extLst>
            <a:ext uri="{FF2B5EF4-FFF2-40B4-BE49-F238E27FC236}">
              <a16:creationId xmlns:a16="http://schemas.microsoft.com/office/drawing/2014/main" id="{E7979370-B196-4CF4-882E-98713D30CB41}"/>
            </a:ext>
          </a:extLst>
        </xdr:cNvPr>
        <xdr:cNvSpPr/>
      </xdr:nvSpPr>
      <xdr:spPr>
        <a:xfrm>
          <a:off x="2764368" y="1007576"/>
          <a:ext cx="1665857" cy="6662166"/>
        </a:xfrm>
        <a:prstGeom prst="roundRect">
          <a:avLst>
            <a:gd name="adj" fmla="val 14687"/>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215931</xdr:colOff>
      <xdr:row>5</xdr:row>
      <xdr:rowOff>31752</xdr:rowOff>
    </xdr:from>
    <xdr:to>
      <xdr:col>19</xdr:col>
      <xdr:colOff>285501</xdr:colOff>
      <xdr:row>10</xdr:row>
      <xdr:rowOff>136029</xdr:rowOff>
    </xdr:to>
    <xdr:sp macro="" textlink="">
      <xdr:nvSpPr>
        <xdr:cNvPr id="4" name="Rectangle: Rounded Corners 3">
          <a:extLst>
            <a:ext uri="{FF2B5EF4-FFF2-40B4-BE49-F238E27FC236}">
              <a16:creationId xmlns:a16="http://schemas.microsoft.com/office/drawing/2014/main" id="{2D800F6B-09E2-423B-B85D-9EB30C360D42}"/>
            </a:ext>
          </a:extLst>
        </xdr:cNvPr>
        <xdr:cNvSpPr/>
      </xdr:nvSpPr>
      <xdr:spPr>
        <a:xfrm>
          <a:off x="4527581" y="958852"/>
          <a:ext cx="2425420"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Total Impressions</a:t>
          </a:r>
          <a:r>
            <a:rPr lang="en-GB" sz="1800" baseline="0">
              <a:solidFill>
                <a:schemeClr val="bg1"/>
              </a:solidFill>
            </a:rPr>
            <a:t> </a:t>
          </a:r>
          <a:endParaRPr lang="en-GB" sz="1800">
            <a:solidFill>
              <a:schemeClr val="bg1"/>
            </a:solidFill>
          </a:endParaRPr>
        </a:p>
      </xdr:txBody>
    </xdr:sp>
    <xdr:clientData/>
  </xdr:twoCellAnchor>
  <xdr:twoCellAnchor>
    <xdr:from>
      <xdr:col>12</xdr:col>
      <xdr:colOff>267330</xdr:colOff>
      <xdr:row>11</xdr:row>
      <xdr:rowOff>73521</xdr:rowOff>
    </xdr:from>
    <xdr:to>
      <xdr:col>30</xdr:col>
      <xdr:colOff>337797</xdr:colOff>
      <xdr:row>24</xdr:row>
      <xdr:rowOff>129117</xdr:rowOff>
    </xdr:to>
    <xdr:graphicFrame macro="">
      <xdr:nvGraphicFramePr>
        <xdr:cNvPr id="5" name="Chart 4">
          <a:extLst>
            <a:ext uri="{FF2B5EF4-FFF2-40B4-BE49-F238E27FC236}">
              <a16:creationId xmlns:a16="http://schemas.microsoft.com/office/drawing/2014/main" id="{86465E52-F470-4763-B5A4-BAF94BB0B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203325</xdr:colOff>
      <xdr:row>11</xdr:row>
      <xdr:rowOff>73519</xdr:rowOff>
    </xdr:from>
    <xdr:to>
      <xdr:col>46</xdr:col>
      <xdr:colOff>380224</xdr:colOff>
      <xdr:row>24</xdr:row>
      <xdr:rowOff>144992</xdr:rowOff>
    </xdr:to>
    <xdr:graphicFrame macro="">
      <xdr:nvGraphicFramePr>
        <xdr:cNvPr id="6" name="Chart 5">
          <a:extLst>
            <a:ext uri="{FF2B5EF4-FFF2-40B4-BE49-F238E27FC236}">
              <a16:creationId xmlns:a16="http://schemas.microsoft.com/office/drawing/2014/main" id="{481AC670-A11B-43A2-97D5-73F23BAEE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334925</xdr:colOff>
      <xdr:row>7</xdr:row>
      <xdr:rowOff>157994</xdr:rowOff>
    </xdr:from>
    <xdr:to>
      <xdr:col>18</xdr:col>
      <xdr:colOff>337796</xdr:colOff>
      <xdr:row>9</xdr:row>
      <xdr:rowOff>183883</xdr:rowOff>
    </xdr:to>
    <xdr:sp macro="" textlink="'face&amp;insta&amp;Snap'!B8">
      <xdr:nvSpPr>
        <xdr:cNvPr id="7" name="TextBox 6">
          <a:extLst>
            <a:ext uri="{FF2B5EF4-FFF2-40B4-BE49-F238E27FC236}">
              <a16:creationId xmlns:a16="http://schemas.microsoft.com/office/drawing/2014/main" id="{7718A724-9303-4585-84BA-C1C140389A6E}"/>
            </a:ext>
          </a:extLst>
        </xdr:cNvPr>
        <xdr:cNvSpPr txBox="1"/>
      </xdr:nvSpPr>
      <xdr:spPr>
        <a:xfrm>
          <a:off x="4646575" y="1453394"/>
          <a:ext cx="2022171"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66F9896-1A30-423D-AE55-55C508F421BD}" type="TxLink">
            <a:rPr lang="en-US" sz="1900" b="1" i="0" u="none" strike="noStrike">
              <a:solidFill>
                <a:schemeClr val="bg1"/>
              </a:solidFill>
              <a:latin typeface="Aptos Narrow"/>
              <a:ea typeface="+mn-ea"/>
              <a:cs typeface="+mn-cs"/>
            </a:rPr>
            <a:pPr marL="0" indent="0" algn="ctr"/>
            <a:t>5,439,590.60</a:t>
          </a:fld>
          <a:endParaRPr lang="en-GB" sz="1900" b="1" i="0" u="none" strike="noStrike">
            <a:solidFill>
              <a:schemeClr val="bg1"/>
            </a:solidFill>
            <a:latin typeface="Aptos Narrow"/>
            <a:ea typeface="+mn-ea"/>
            <a:cs typeface="+mn-cs"/>
          </a:endParaRPr>
        </a:p>
      </xdr:txBody>
    </xdr:sp>
    <xdr:clientData/>
  </xdr:twoCellAnchor>
  <xdr:twoCellAnchor>
    <xdr:from>
      <xdr:col>20</xdr:col>
      <xdr:colOff>25018</xdr:colOff>
      <xdr:row>5</xdr:row>
      <xdr:rowOff>31752</xdr:rowOff>
    </xdr:from>
    <xdr:to>
      <xdr:col>27</xdr:col>
      <xdr:colOff>97079</xdr:colOff>
      <xdr:row>10</xdr:row>
      <xdr:rowOff>136029</xdr:rowOff>
    </xdr:to>
    <xdr:sp macro="" textlink="">
      <xdr:nvSpPr>
        <xdr:cNvPr id="8" name="Rectangle: Rounded Corners 7">
          <a:extLst>
            <a:ext uri="{FF2B5EF4-FFF2-40B4-BE49-F238E27FC236}">
              <a16:creationId xmlns:a16="http://schemas.microsoft.com/office/drawing/2014/main" id="{9F9E2D12-BDCD-4467-8A20-B70984DE6BA9}"/>
            </a:ext>
          </a:extLst>
        </xdr:cNvPr>
        <xdr:cNvSpPr/>
      </xdr:nvSpPr>
      <xdr:spPr>
        <a:xfrm>
          <a:off x="7029068" y="958852"/>
          <a:ext cx="2427911"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Likes </a:t>
          </a:r>
          <a:endParaRPr lang="en-GB" sz="1800">
            <a:solidFill>
              <a:schemeClr val="bg1"/>
            </a:solidFill>
          </a:endParaRPr>
        </a:p>
      </xdr:txBody>
    </xdr:sp>
    <xdr:clientData/>
  </xdr:twoCellAnchor>
  <xdr:twoCellAnchor>
    <xdr:from>
      <xdr:col>27</xdr:col>
      <xdr:colOff>175264</xdr:colOff>
      <xdr:row>5</xdr:row>
      <xdr:rowOff>31752</xdr:rowOff>
    </xdr:from>
    <xdr:to>
      <xdr:col>34</xdr:col>
      <xdr:colOff>244834</xdr:colOff>
      <xdr:row>10</xdr:row>
      <xdr:rowOff>136029</xdr:rowOff>
    </xdr:to>
    <xdr:sp macro="" textlink="">
      <xdr:nvSpPr>
        <xdr:cNvPr id="9" name="Rectangle: Rounded Corners 8">
          <a:extLst>
            <a:ext uri="{FF2B5EF4-FFF2-40B4-BE49-F238E27FC236}">
              <a16:creationId xmlns:a16="http://schemas.microsoft.com/office/drawing/2014/main" id="{FFBE85C4-9C8F-4DEC-9F8A-290ABB7F6564}"/>
            </a:ext>
          </a:extLst>
        </xdr:cNvPr>
        <xdr:cNvSpPr/>
      </xdr:nvSpPr>
      <xdr:spPr>
        <a:xfrm>
          <a:off x="9535164" y="958852"/>
          <a:ext cx="2425420"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Shares</a:t>
          </a:r>
        </a:p>
      </xdr:txBody>
    </xdr:sp>
    <xdr:clientData/>
  </xdr:twoCellAnchor>
  <xdr:twoCellAnchor>
    <xdr:from>
      <xdr:col>34</xdr:col>
      <xdr:colOff>323018</xdr:colOff>
      <xdr:row>5</xdr:row>
      <xdr:rowOff>31752</xdr:rowOff>
    </xdr:from>
    <xdr:to>
      <xdr:col>42</xdr:col>
      <xdr:colOff>64506</xdr:colOff>
      <xdr:row>10</xdr:row>
      <xdr:rowOff>136029</xdr:rowOff>
    </xdr:to>
    <xdr:sp macro="" textlink="">
      <xdr:nvSpPr>
        <xdr:cNvPr id="10" name="Rectangle: Rounded Corners 9">
          <a:extLst>
            <a:ext uri="{FF2B5EF4-FFF2-40B4-BE49-F238E27FC236}">
              <a16:creationId xmlns:a16="http://schemas.microsoft.com/office/drawing/2014/main" id="{DC895E32-BBA4-4580-B2CA-EDAB6D9C3A54}"/>
            </a:ext>
          </a:extLst>
        </xdr:cNvPr>
        <xdr:cNvSpPr/>
      </xdr:nvSpPr>
      <xdr:spPr>
        <a:xfrm>
          <a:off x="12038768" y="958852"/>
          <a:ext cx="2427538"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bg1"/>
              </a:solidFill>
            </a:rPr>
            <a:t>Conversion</a:t>
          </a:r>
        </a:p>
      </xdr:txBody>
    </xdr:sp>
    <xdr:clientData/>
  </xdr:twoCellAnchor>
  <xdr:twoCellAnchor>
    <xdr:from>
      <xdr:col>42</xdr:col>
      <xdr:colOff>147296</xdr:colOff>
      <xdr:row>5</xdr:row>
      <xdr:rowOff>31752</xdr:rowOff>
    </xdr:from>
    <xdr:to>
      <xdr:col>46</xdr:col>
      <xdr:colOff>504140</xdr:colOff>
      <xdr:row>10</xdr:row>
      <xdr:rowOff>136029</xdr:rowOff>
    </xdr:to>
    <xdr:sp macro="" textlink="">
      <xdr:nvSpPr>
        <xdr:cNvPr id="11" name="Rectangle: Rounded Corners 10">
          <a:extLst>
            <a:ext uri="{FF2B5EF4-FFF2-40B4-BE49-F238E27FC236}">
              <a16:creationId xmlns:a16="http://schemas.microsoft.com/office/drawing/2014/main" id="{41D7CD03-8991-4FFD-8962-F8E39A246D49}"/>
            </a:ext>
          </a:extLst>
        </xdr:cNvPr>
        <xdr:cNvSpPr/>
      </xdr:nvSpPr>
      <xdr:spPr>
        <a:xfrm>
          <a:off x="14549096" y="958852"/>
          <a:ext cx="2236444" cy="1025027"/>
        </a:xfrm>
        <a:prstGeom prst="roundRect">
          <a:avLst/>
        </a:prstGeom>
        <a:solidFill>
          <a:schemeClr val="tx1"/>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bg1"/>
              </a:solidFill>
            </a:rPr>
            <a:t>Spend </a:t>
          </a:r>
          <a:endParaRPr lang="en-GB" sz="1800">
            <a:solidFill>
              <a:schemeClr val="bg1"/>
            </a:solidFill>
          </a:endParaRPr>
        </a:p>
      </xdr:txBody>
    </xdr:sp>
    <xdr:clientData/>
  </xdr:twoCellAnchor>
  <xdr:twoCellAnchor>
    <xdr:from>
      <xdr:col>21</xdr:col>
      <xdr:colOff>91267</xdr:colOff>
      <xdr:row>7</xdr:row>
      <xdr:rowOff>153394</xdr:rowOff>
    </xdr:from>
    <xdr:to>
      <xdr:col>25</xdr:col>
      <xdr:colOff>292973</xdr:colOff>
      <xdr:row>9</xdr:row>
      <xdr:rowOff>93630</xdr:rowOff>
    </xdr:to>
    <xdr:sp macro="" textlink="'face&amp;insta&amp;Snap'!D8">
      <xdr:nvSpPr>
        <xdr:cNvPr id="12" name="TextBox 11">
          <a:extLst>
            <a:ext uri="{FF2B5EF4-FFF2-40B4-BE49-F238E27FC236}">
              <a16:creationId xmlns:a16="http://schemas.microsoft.com/office/drawing/2014/main" id="{834363A8-6E50-4A95-AB36-310FF780FE83}"/>
            </a:ext>
          </a:extLst>
        </xdr:cNvPr>
        <xdr:cNvSpPr txBox="1"/>
      </xdr:nvSpPr>
      <xdr:spPr>
        <a:xfrm>
          <a:off x="7431867" y="1448794"/>
          <a:ext cx="154790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332EC4-BE59-4C4A-97C7-9541C9F79EBF}" type="TxLink">
            <a:rPr lang="en-US" sz="1900" b="1" i="0" u="none" strike="noStrike">
              <a:solidFill>
                <a:schemeClr val="bg1"/>
              </a:solidFill>
              <a:latin typeface="Aptos Narrow"/>
              <a:ea typeface="+mn-ea"/>
              <a:cs typeface="+mn-cs"/>
            </a:rPr>
            <a:pPr marL="0" indent="0" algn="ctr"/>
            <a:t>220,411</a:t>
          </a:fld>
          <a:endParaRPr lang="en-GB" sz="1900" b="1" i="0" u="none" strike="noStrike">
            <a:solidFill>
              <a:schemeClr val="bg1"/>
            </a:solidFill>
            <a:latin typeface="Aptos Narrow"/>
            <a:ea typeface="+mn-ea"/>
            <a:cs typeface="+mn-cs"/>
          </a:endParaRPr>
        </a:p>
      </xdr:txBody>
    </xdr:sp>
    <xdr:clientData/>
  </xdr:twoCellAnchor>
  <xdr:twoCellAnchor>
    <xdr:from>
      <xdr:col>29</xdr:col>
      <xdr:colOff>2117</xdr:colOff>
      <xdr:row>7</xdr:row>
      <xdr:rowOff>156382</xdr:rowOff>
    </xdr:from>
    <xdr:to>
      <xdr:col>33</xdr:col>
      <xdr:colOff>206315</xdr:colOff>
      <xdr:row>9</xdr:row>
      <xdr:rowOff>96618</xdr:rowOff>
    </xdr:to>
    <xdr:sp macro="" textlink="'face&amp;insta&amp;Snap'!F8">
      <xdr:nvSpPr>
        <xdr:cNvPr id="13" name="TextBox 12">
          <a:extLst>
            <a:ext uri="{FF2B5EF4-FFF2-40B4-BE49-F238E27FC236}">
              <a16:creationId xmlns:a16="http://schemas.microsoft.com/office/drawing/2014/main" id="{951F4AB3-6DE3-49A4-919D-26C7BA6CC743}"/>
            </a:ext>
          </a:extLst>
        </xdr:cNvPr>
        <xdr:cNvSpPr txBox="1"/>
      </xdr:nvSpPr>
      <xdr:spPr>
        <a:xfrm>
          <a:off x="10035117" y="1451782"/>
          <a:ext cx="1550398"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C36B9C-8620-419D-AFC0-DDC1763D0B42}" type="TxLink">
            <a:rPr lang="en-US" sz="1900" b="1" i="0" u="none" strike="noStrike">
              <a:solidFill>
                <a:schemeClr val="bg1"/>
              </a:solidFill>
              <a:latin typeface="Aptos Narrow"/>
              <a:ea typeface="+mn-ea"/>
              <a:cs typeface="+mn-cs"/>
            </a:rPr>
            <a:pPr marL="0" indent="0" algn="ctr"/>
            <a:t>49,541</a:t>
          </a:fld>
          <a:endParaRPr lang="en-GB" sz="1900" b="1" i="0" u="none" strike="noStrike">
            <a:solidFill>
              <a:schemeClr val="bg1"/>
            </a:solidFill>
            <a:latin typeface="Aptos Narrow"/>
            <a:ea typeface="+mn-ea"/>
            <a:cs typeface="+mn-cs"/>
          </a:endParaRPr>
        </a:p>
      </xdr:txBody>
    </xdr:sp>
    <xdr:clientData/>
  </xdr:twoCellAnchor>
  <xdr:twoCellAnchor>
    <xdr:from>
      <xdr:col>36</xdr:col>
      <xdr:colOff>8591</xdr:colOff>
      <xdr:row>7</xdr:row>
      <xdr:rowOff>136958</xdr:rowOff>
    </xdr:from>
    <xdr:to>
      <xdr:col>40</xdr:col>
      <xdr:colOff>212787</xdr:colOff>
      <xdr:row>9</xdr:row>
      <xdr:rowOff>77194</xdr:rowOff>
    </xdr:to>
    <xdr:sp macro="" textlink="'face&amp;insta&amp;Snap'!C8">
      <xdr:nvSpPr>
        <xdr:cNvPr id="14" name="TextBox 13">
          <a:extLst>
            <a:ext uri="{FF2B5EF4-FFF2-40B4-BE49-F238E27FC236}">
              <a16:creationId xmlns:a16="http://schemas.microsoft.com/office/drawing/2014/main" id="{A5B188A1-7F66-4E20-85A4-D4AAB361EB8B}"/>
            </a:ext>
          </a:extLst>
        </xdr:cNvPr>
        <xdr:cNvSpPr txBox="1"/>
      </xdr:nvSpPr>
      <xdr:spPr>
        <a:xfrm>
          <a:off x="12397441" y="1432358"/>
          <a:ext cx="155039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AE2BD6-8AA9-424C-A3B2-B20B0FEF5BAF}" type="TxLink">
            <a:rPr lang="en-US" sz="1900" b="1" i="0" u="none" strike="noStrike">
              <a:solidFill>
                <a:schemeClr val="bg1"/>
              </a:solidFill>
              <a:latin typeface="Aptos Narrow"/>
              <a:ea typeface="+mn-ea"/>
              <a:cs typeface="+mn-cs"/>
            </a:rPr>
            <a:pPr marL="0" indent="0" algn="ctr"/>
            <a:t>$412,225.96</a:t>
          </a:fld>
          <a:endParaRPr lang="en-GB" sz="1900" b="1" i="0" u="none" strike="noStrike">
            <a:solidFill>
              <a:schemeClr val="bg1"/>
            </a:solidFill>
            <a:latin typeface="Aptos Narrow"/>
            <a:ea typeface="+mn-ea"/>
            <a:cs typeface="+mn-cs"/>
          </a:endParaRPr>
        </a:p>
      </xdr:txBody>
    </xdr:sp>
    <xdr:clientData/>
  </xdr:twoCellAnchor>
  <xdr:twoCellAnchor>
    <xdr:from>
      <xdr:col>43</xdr:col>
      <xdr:colOff>198219</xdr:colOff>
      <xdr:row>7</xdr:row>
      <xdr:rowOff>139946</xdr:rowOff>
    </xdr:from>
    <xdr:to>
      <xdr:col>46</xdr:col>
      <xdr:colOff>196725</xdr:colOff>
      <xdr:row>9</xdr:row>
      <xdr:rowOff>80182</xdr:rowOff>
    </xdr:to>
    <xdr:sp macro="" textlink="'face&amp;insta&amp;Snap'!G8">
      <xdr:nvSpPr>
        <xdr:cNvPr id="15" name="TextBox 16">
          <a:extLst>
            <a:ext uri="{FF2B5EF4-FFF2-40B4-BE49-F238E27FC236}">
              <a16:creationId xmlns:a16="http://schemas.microsoft.com/office/drawing/2014/main" id="{B5CFE660-8551-4070-95A6-7373F2D15A9D}"/>
            </a:ext>
          </a:extLst>
        </xdr:cNvPr>
        <xdr:cNvSpPr txBox="1"/>
      </xdr:nvSpPr>
      <xdr:spPr>
        <a:xfrm>
          <a:off x="14930219" y="1435346"/>
          <a:ext cx="1547906" cy="30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2CC20ED8-4F89-4827-AF0F-C3567DAD58B5}" type="TxLink">
            <a:rPr lang="en-US" sz="1900" b="1" i="0" u="none" strike="noStrike">
              <a:solidFill>
                <a:schemeClr val="bg1"/>
              </a:solidFill>
              <a:latin typeface="Aptos Narrow"/>
              <a:ea typeface="+mn-ea"/>
              <a:cs typeface="+mn-cs"/>
            </a:rPr>
            <a:pPr marL="0" indent="0" algn="ctr"/>
            <a:t>$71,612.54</a:t>
          </a:fld>
          <a:endParaRPr lang="en-GB" sz="1900" b="1" i="0" u="none" strike="noStrike">
            <a:solidFill>
              <a:schemeClr val="bg1"/>
            </a:solidFill>
            <a:latin typeface="Aptos Narrow"/>
            <a:ea typeface="+mn-ea"/>
            <a:cs typeface="+mn-cs"/>
          </a:endParaRPr>
        </a:p>
      </xdr:txBody>
    </xdr:sp>
    <xdr:clientData/>
  </xdr:twoCellAnchor>
  <xdr:twoCellAnchor>
    <xdr:from>
      <xdr:col>9</xdr:col>
      <xdr:colOff>34148</xdr:colOff>
      <xdr:row>8</xdr:row>
      <xdr:rowOff>166469</xdr:rowOff>
    </xdr:from>
    <xdr:to>
      <xdr:col>12</xdr:col>
      <xdr:colOff>193522</xdr:colOff>
      <xdr:row>10</xdr:row>
      <xdr:rowOff>125848</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D201AACB-D720-4B33-A795-9CFFB2E3141E}"/>
            </a:ext>
          </a:extLst>
        </xdr:cNvPr>
        <xdr:cNvSpPr txBox="1"/>
      </xdr:nvSpPr>
      <xdr:spPr>
        <a:xfrm>
          <a:off x="3336148" y="1646019"/>
          <a:ext cx="1169024" cy="32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OverView</a:t>
          </a:r>
        </a:p>
      </xdr:txBody>
    </xdr:sp>
    <xdr:clientData/>
  </xdr:twoCellAnchor>
  <xdr:twoCellAnchor>
    <xdr:from>
      <xdr:col>9</xdr:col>
      <xdr:colOff>20328</xdr:colOff>
      <xdr:row>13</xdr:row>
      <xdr:rowOff>160588</xdr:rowOff>
    </xdr:from>
    <xdr:to>
      <xdr:col>12</xdr:col>
      <xdr:colOff>179702</xdr:colOff>
      <xdr:row>15</xdr:row>
      <xdr:rowOff>115764</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DCA3EBF2-D946-4B97-84B7-1E33A8DD2685}"/>
            </a:ext>
          </a:extLst>
        </xdr:cNvPr>
        <xdr:cNvSpPr txBox="1"/>
      </xdr:nvSpPr>
      <xdr:spPr>
        <a:xfrm>
          <a:off x="3322328" y="2560888"/>
          <a:ext cx="1169024" cy="323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FaceBook</a:t>
          </a:r>
        </a:p>
      </xdr:txBody>
    </xdr:sp>
    <xdr:clientData/>
  </xdr:twoCellAnchor>
  <xdr:twoCellAnchor>
    <xdr:from>
      <xdr:col>9</xdr:col>
      <xdr:colOff>46661</xdr:colOff>
      <xdr:row>18</xdr:row>
      <xdr:rowOff>103344</xdr:rowOff>
    </xdr:from>
    <xdr:to>
      <xdr:col>12</xdr:col>
      <xdr:colOff>206035</xdr:colOff>
      <xdr:row>20</xdr:row>
      <xdr:rowOff>58521</xdr:rowOff>
    </xdr:to>
    <xdr:sp macro="" textlink="">
      <xdr:nvSpPr>
        <xdr:cNvPr id="18" name="TextBox 17">
          <a:hlinkClick xmlns:r="http://schemas.openxmlformats.org/officeDocument/2006/relationships" r:id="rId5"/>
          <a:extLst>
            <a:ext uri="{FF2B5EF4-FFF2-40B4-BE49-F238E27FC236}">
              <a16:creationId xmlns:a16="http://schemas.microsoft.com/office/drawing/2014/main" id="{61723E4C-CD8A-425B-A09B-87941D845179}"/>
            </a:ext>
          </a:extLst>
        </xdr:cNvPr>
        <xdr:cNvSpPr txBox="1"/>
      </xdr:nvSpPr>
      <xdr:spPr>
        <a:xfrm>
          <a:off x="3348661" y="3424394"/>
          <a:ext cx="1169024" cy="32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Instagram</a:t>
          </a:r>
        </a:p>
      </xdr:txBody>
    </xdr:sp>
    <xdr:clientData/>
  </xdr:twoCellAnchor>
  <xdr:twoCellAnchor>
    <xdr:from>
      <xdr:col>9</xdr:col>
      <xdr:colOff>92293</xdr:colOff>
      <xdr:row>23</xdr:row>
      <xdr:rowOff>82520</xdr:rowOff>
    </xdr:from>
    <xdr:to>
      <xdr:col>12</xdr:col>
      <xdr:colOff>246375</xdr:colOff>
      <xdr:row>25</xdr:row>
      <xdr:rowOff>41899</xdr:rowOff>
    </xdr:to>
    <xdr:sp macro="" textlink="">
      <xdr:nvSpPr>
        <xdr:cNvPr id="19" name="TextBox 18">
          <a:extLst>
            <a:ext uri="{FF2B5EF4-FFF2-40B4-BE49-F238E27FC236}">
              <a16:creationId xmlns:a16="http://schemas.microsoft.com/office/drawing/2014/main" id="{8FA8A568-0D35-48FB-9EF2-D9FC76DC1549}"/>
            </a:ext>
          </a:extLst>
        </xdr:cNvPr>
        <xdr:cNvSpPr txBox="1"/>
      </xdr:nvSpPr>
      <xdr:spPr>
        <a:xfrm>
          <a:off x="3394293" y="4324320"/>
          <a:ext cx="1163732" cy="32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Snapchat</a:t>
          </a:r>
        </a:p>
      </xdr:txBody>
    </xdr:sp>
    <xdr:clientData/>
  </xdr:twoCellAnchor>
  <xdr:twoCellAnchor>
    <xdr:from>
      <xdr:col>12</xdr:col>
      <xdr:colOff>295962</xdr:colOff>
      <xdr:row>1</xdr:row>
      <xdr:rowOff>126501</xdr:rowOff>
    </xdr:from>
    <xdr:to>
      <xdr:col>26</xdr:col>
      <xdr:colOff>321502</xdr:colOff>
      <xdr:row>4</xdr:row>
      <xdr:rowOff>18303</xdr:rowOff>
    </xdr:to>
    <xdr:sp macro="" textlink="">
      <xdr:nvSpPr>
        <xdr:cNvPr id="20" name="TextBox 19">
          <a:extLst>
            <a:ext uri="{FF2B5EF4-FFF2-40B4-BE49-F238E27FC236}">
              <a16:creationId xmlns:a16="http://schemas.microsoft.com/office/drawing/2014/main" id="{BCFE59F4-7923-4F4D-8B8C-2ABC5B672814}"/>
            </a:ext>
          </a:extLst>
        </xdr:cNvPr>
        <xdr:cNvSpPr txBox="1"/>
      </xdr:nvSpPr>
      <xdr:spPr>
        <a:xfrm>
          <a:off x="4607612" y="317001"/>
          <a:ext cx="4737240" cy="444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0">
              <a:solidFill>
                <a:schemeClr val="bg1"/>
              </a:solidFill>
            </a:rPr>
            <a:t>Snapchat</a:t>
          </a:r>
        </a:p>
      </xdr:txBody>
    </xdr:sp>
    <xdr:clientData/>
  </xdr:twoCellAnchor>
  <xdr:twoCellAnchor editAs="oneCell">
    <xdr:from>
      <xdr:col>7</xdr:col>
      <xdr:colOff>142206</xdr:colOff>
      <xdr:row>22</xdr:row>
      <xdr:rowOff>144992</xdr:rowOff>
    </xdr:from>
    <xdr:to>
      <xdr:col>9</xdr:col>
      <xdr:colOff>109010</xdr:colOff>
      <xdr:row>26</xdr:row>
      <xdr:rowOff>32869</xdr:rowOff>
    </xdr:to>
    <xdr:pic>
      <xdr:nvPicPr>
        <xdr:cNvPr id="21" name="Picture 20">
          <a:extLst>
            <a:ext uri="{FF2B5EF4-FFF2-40B4-BE49-F238E27FC236}">
              <a16:creationId xmlns:a16="http://schemas.microsoft.com/office/drawing/2014/main" id="{816EF71A-A3C1-40E2-AD52-3E3664BB96FF}"/>
            </a:ext>
          </a:extLst>
        </xdr:cNvPr>
        <xdr:cNvPicPr>
          <a:picLocks noChangeAspect="1"/>
        </xdr:cNvPicPr>
      </xdr:nvPicPr>
      <xdr:blipFill>
        <a:blip xmlns:r="http://schemas.openxmlformats.org/officeDocument/2006/relationships" r:embed="rId6"/>
        <a:stretch>
          <a:fillRect/>
        </a:stretch>
      </xdr:blipFill>
      <xdr:spPr>
        <a:xfrm>
          <a:off x="2771106" y="4202642"/>
          <a:ext cx="639904" cy="624477"/>
        </a:xfrm>
        <a:prstGeom prst="rect">
          <a:avLst/>
        </a:prstGeom>
      </xdr:spPr>
    </xdr:pic>
    <xdr:clientData/>
  </xdr:twoCellAnchor>
  <xdr:twoCellAnchor editAs="oneCell">
    <xdr:from>
      <xdr:col>7</xdr:col>
      <xdr:colOff>188384</xdr:colOff>
      <xdr:row>17</xdr:row>
      <xdr:rowOff>182433</xdr:rowOff>
    </xdr:from>
    <xdr:to>
      <xdr:col>9</xdr:col>
      <xdr:colOff>69321</xdr:colOff>
      <xdr:row>21</xdr:row>
      <xdr:rowOff>1004</xdr:rowOff>
    </xdr:to>
    <xdr:pic>
      <xdr:nvPicPr>
        <xdr:cNvPr id="22" name="Picture 21">
          <a:extLst>
            <a:ext uri="{FF2B5EF4-FFF2-40B4-BE49-F238E27FC236}">
              <a16:creationId xmlns:a16="http://schemas.microsoft.com/office/drawing/2014/main" id="{8CEBD287-8CE0-47B6-9113-C75FDEA6A079}"/>
            </a:ext>
          </a:extLst>
        </xdr:cNvPr>
        <xdr:cNvPicPr>
          <a:picLocks noChangeAspect="1"/>
        </xdr:cNvPicPr>
      </xdr:nvPicPr>
      <xdr:blipFill>
        <a:blip xmlns:r="http://schemas.openxmlformats.org/officeDocument/2006/relationships" r:embed="rId7"/>
        <a:stretch>
          <a:fillRect/>
        </a:stretch>
      </xdr:blipFill>
      <xdr:spPr>
        <a:xfrm>
          <a:off x="2817284" y="3319333"/>
          <a:ext cx="554037" cy="552449"/>
        </a:xfrm>
        <a:prstGeom prst="rect">
          <a:avLst/>
        </a:prstGeom>
      </xdr:spPr>
    </xdr:pic>
    <xdr:clientData/>
  </xdr:twoCellAnchor>
  <xdr:twoCellAnchor editAs="oneCell">
    <xdr:from>
      <xdr:col>7</xdr:col>
      <xdr:colOff>188995</xdr:colOff>
      <xdr:row>8</xdr:row>
      <xdr:rowOff>89432</xdr:rowOff>
    </xdr:from>
    <xdr:to>
      <xdr:col>9</xdr:col>
      <xdr:colOff>69320</xdr:colOff>
      <xdr:row>11</xdr:row>
      <xdr:rowOff>63634</xdr:rowOff>
    </xdr:to>
    <xdr:pic>
      <xdr:nvPicPr>
        <xdr:cNvPr id="23" name="Picture 22">
          <a:extLst>
            <a:ext uri="{FF2B5EF4-FFF2-40B4-BE49-F238E27FC236}">
              <a16:creationId xmlns:a16="http://schemas.microsoft.com/office/drawing/2014/main" id="{54974E77-143F-4D98-84C6-6E4B1C661A5A}"/>
            </a:ext>
          </a:extLst>
        </xdr:cNvPr>
        <xdr:cNvPicPr>
          <a:picLocks noChangeAspect="1"/>
        </xdr:cNvPicPr>
      </xdr:nvPicPr>
      <xdr:blipFill>
        <a:blip xmlns:r="http://schemas.openxmlformats.org/officeDocument/2006/relationships" r:embed="rId8"/>
        <a:stretch>
          <a:fillRect/>
        </a:stretch>
      </xdr:blipFill>
      <xdr:spPr>
        <a:xfrm>
          <a:off x="2817895" y="1568982"/>
          <a:ext cx="553425" cy="526652"/>
        </a:xfrm>
        <a:prstGeom prst="rect">
          <a:avLst/>
        </a:prstGeom>
      </xdr:spPr>
    </xdr:pic>
    <xdr:clientData/>
  </xdr:twoCellAnchor>
  <xdr:twoCellAnchor editAs="oneCell">
    <xdr:from>
      <xdr:col>7</xdr:col>
      <xdr:colOff>164570</xdr:colOff>
      <xdr:row>13</xdr:row>
      <xdr:rowOff>35191</xdr:rowOff>
    </xdr:from>
    <xdr:to>
      <xdr:col>9</xdr:col>
      <xdr:colOff>85195</xdr:colOff>
      <xdr:row>16</xdr:row>
      <xdr:rowOff>27253</xdr:rowOff>
    </xdr:to>
    <xdr:pic>
      <xdr:nvPicPr>
        <xdr:cNvPr id="24" name="Picture 23">
          <a:extLst>
            <a:ext uri="{FF2B5EF4-FFF2-40B4-BE49-F238E27FC236}">
              <a16:creationId xmlns:a16="http://schemas.microsoft.com/office/drawing/2014/main" id="{C10EA74B-C445-4A6A-B1CE-55521511D46B}"/>
            </a:ext>
          </a:extLst>
        </xdr:cNvPr>
        <xdr:cNvPicPr>
          <a:picLocks noChangeAspect="1"/>
        </xdr:cNvPicPr>
      </xdr:nvPicPr>
      <xdr:blipFill>
        <a:blip xmlns:r="http://schemas.openxmlformats.org/officeDocument/2006/relationships" r:embed="rId9"/>
        <a:stretch>
          <a:fillRect/>
        </a:stretch>
      </xdr:blipFill>
      <xdr:spPr>
        <a:xfrm>
          <a:off x="2793470" y="2435491"/>
          <a:ext cx="593725" cy="544512"/>
        </a:xfrm>
        <a:prstGeom prst="rect">
          <a:avLst/>
        </a:prstGeom>
      </xdr:spPr>
    </xdr:pic>
    <xdr:clientData/>
  </xdr:twoCellAnchor>
  <xdr:twoCellAnchor editAs="oneCell">
    <xdr:from>
      <xdr:col>46</xdr:col>
      <xdr:colOff>40219</xdr:colOff>
      <xdr:row>5</xdr:row>
      <xdr:rowOff>57682</xdr:rowOff>
    </xdr:from>
    <xdr:to>
      <xdr:col>46</xdr:col>
      <xdr:colOff>467255</xdr:colOff>
      <xdr:row>7</xdr:row>
      <xdr:rowOff>129118</xdr:rowOff>
    </xdr:to>
    <xdr:pic>
      <xdr:nvPicPr>
        <xdr:cNvPr id="26" name="Picture 25">
          <a:extLst>
            <a:ext uri="{FF2B5EF4-FFF2-40B4-BE49-F238E27FC236}">
              <a16:creationId xmlns:a16="http://schemas.microsoft.com/office/drawing/2014/main" id="{52F77224-A2D8-44A2-AA50-D10C86AB67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321619" y="984782"/>
          <a:ext cx="427036" cy="439736"/>
        </a:xfrm>
        <a:prstGeom prst="rect">
          <a:avLst/>
        </a:prstGeom>
      </xdr:spPr>
    </xdr:pic>
    <xdr:clientData/>
  </xdr:twoCellAnchor>
  <xdr:twoCellAnchor editAs="oneCell">
    <xdr:from>
      <xdr:col>40</xdr:col>
      <xdr:colOff>147885</xdr:colOff>
      <xdr:row>5</xdr:row>
      <xdr:rowOff>35701</xdr:rowOff>
    </xdr:from>
    <xdr:to>
      <xdr:col>42</xdr:col>
      <xdr:colOff>26989</xdr:colOff>
      <xdr:row>8</xdr:row>
      <xdr:rowOff>28576</xdr:rowOff>
    </xdr:to>
    <xdr:pic>
      <xdr:nvPicPr>
        <xdr:cNvPr id="27" name="Picture 26">
          <a:extLst>
            <a:ext uri="{FF2B5EF4-FFF2-40B4-BE49-F238E27FC236}">
              <a16:creationId xmlns:a16="http://schemas.microsoft.com/office/drawing/2014/main" id="{54B3EAA1-4581-4BDA-AB8C-B1EFBCD9CF9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882935" y="962801"/>
          <a:ext cx="545854" cy="545325"/>
        </a:xfrm>
        <a:prstGeom prst="rect">
          <a:avLst/>
        </a:prstGeom>
      </xdr:spPr>
    </xdr:pic>
    <xdr:clientData/>
  </xdr:twoCellAnchor>
  <xdr:twoCellAnchor editAs="oneCell">
    <xdr:from>
      <xdr:col>33</xdr:col>
      <xdr:colOff>30655</xdr:colOff>
      <xdr:row>5</xdr:row>
      <xdr:rowOff>48119</xdr:rowOff>
    </xdr:from>
    <xdr:to>
      <xdr:col>34</xdr:col>
      <xdr:colOff>164572</xdr:colOff>
      <xdr:row>7</xdr:row>
      <xdr:rowOff>144994</xdr:rowOff>
    </xdr:to>
    <xdr:pic>
      <xdr:nvPicPr>
        <xdr:cNvPr id="28" name="Picture 27">
          <a:extLst>
            <a:ext uri="{FF2B5EF4-FFF2-40B4-BE49-F238E27FC236}">
              <a16:creationId xmlns:a16="http://schemas.microsoft.com/office/drawing/2014/main" id="{AD4835B8-DA96-4FC7-A0EE-DB4ACAE83B0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409855" y="975219"/>
          <a:ext cx="470467" cy="465175"/>
        </a:xfrm>
        <a:prstGeom prst="rect">
          <a:avLst/>
        </a:prstGeom>
      </xdr:spPr>
    </xdr:pic>
    <xdr:clientData/>
  </xdr:twoCellAnchor>
  <xdr:twoCellAnchor editAs="oneCell">
    <xdr:from>
      <xdr:col>18</xdr:col>
      <xdr:colOff>29029</xdr:colOff>
      <xdr:row>5</xdr:row>
      <xdr:rowOff>54430</xdr:rowOff>
    </xdr:from>
    <xdr:to>
      <xdr:col>19</xdr:col>
      <xdr:colOff>270302</xdr:colOff>
      <xdr:row>8</xdr:row>
      <xdr:rowOff>49742</xdr:rowOff>
    </xdr:to>
    <xdr:pic>
      <xdr:nvPicPr>
        <xdr:cNvPr id="29" name="Picture 28">
          <a:extLst>
            <a:ext uri="{FF2B5EF4-FFF2-40B4-BE49-F238E27FC236}">
              <a16:creationId xmlns:a16="http://schemas.microsoft.com/office/drawing/2014/main" id="{74C6E3CC-5B3D-45F8-92ED-08F558F3C26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359979" y="981530"/>
          <a:ext cx="577823" cy="547762"/>
        </a:xfrm>
        <a:prstGeom prst="rect">
          <a:avLst/>
        </a:prstGeom>
      </xdr:spPr>
    </xdr:pic>
    <xdr:clientData/>
  </xdr:twoCellAnchor>
  <xdr:twoCellAnchor editAs="oneCell">
    <xdr:from>
      <xdr:col>25</xdr:col>
      <xdr:colOff>196321</xdr:colOff>
      <xdr:row>5</xdr:row>
      <xdr:rowOff>4761</xdr:rowOff>
    </xdr:from>
    <xdr:to>
      <xdr:col>27</xdr:col>
      <xdr:colOff>140761</xdr:colOff>
      <xdr:row>8</xdr:row>
      <xdr:rowOff>65617</xdr:rowOff>
    </xdr:to>
    <xdr:pic>
      <xdr:nvPicPr>
        <xdr:cNvPr id="30" name="Picture 29">
          <a:extLst>
            <a:ext uri="{FF2B5EF4-FFF2-40B4-BE49-F238E27FC236}">
              <a16:creationId xmlns:a16="http://schemas.microsoft.com/office/drawing/2014/main" id="{4711BA70-919A-4337-B2B0-0EF0260066A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883121" y="931861"/>
          <a:ext cx="617540" cy="613306"/>
        </a:xfrm>
        <a:prstGeom prst="rect">
          <a:avLst/>
        </a:prstGeom>
      </xdr:spPr>
    </xdr:pic>
    <xdr:clientData/>
  </xdr:twoCellAnchor>
  <xdr:twoCellAnchor editAs="oneCell">
    <xdr:from>
      <xdr:col>32</xdr:col>
      <xdr:colOff>212195</xdr:colOff>
      <xdr:row>1</xdr:row>
      <xdr:rowOff>40182</xdr:rowOff>
    </xdr:from>
    <xdr:to>
      <xdr:col>40</xdr:col>
      <xdr:colOff>153421</xdr:colOff>
      <xdr:row>4</xdr:row>
      <xdr:rowOff>146544</xdr:rowOff>
    </xdr:to>
    <mc:AlternateContent xmlns:mc="http://schemas.openxmlformats.org/markup-compatibility/2006">
      <mc:Choice xmlns:a14="http://schemas.microsoft.com/office/drawing/2010/main" Requires="a14">
        <xdr:graphicFrame macro="">
          <xdr:nvGraphicFramePr>
            <xdr:cNvPr id="31" name="Campaign 5">
              <a:extLst>
                <a:ext uri="{FF2B5EF4-FFF2-40B4-BE49-F238E27FC236}">
                  <a16:creationId xmlns:a16="http://schemas.microsoft.com/office/drawing/2014/main" id="{24C9871B-8371-436F-8EB5-091372E6749A}"/>
                </a:ext>
              </a:extLst>
            </xdr:cNvPr>
            <xdr:cNvGraphicFramePr/>
          </xdr:nvGraphicFramePr>
          <xdr:xfrm>
            <a:off x="0" y="0"/>
            <a:ext cx="0" cy="0"/>
          </xdr:xfrm>
          <a:graphic>
            <a:graphicData uri="http://schemas.microsoft.com/office/drawing/2010/slicer">
              <sle:slicer xmlns:sle="http://schemas.microsoft.com/office/drawing/2010/slicer" name="Campaign 5"/>
            </a:graphicData>
          </a:graphic>
        </xdr:graphicFrame>
      </mc:Choice>
      <mc:Fallback>
        <xdr:sp macro="" textlink="">
          <xdr:nvSpPr>
            <xdr:cNvPr id="0" name=""/>
            <xdr:cNvSpPr>
              <a:spLocks noTextEdit="1"/>
            </xdr:cNvSpPr>
          </xdr:nvSpPr>
          <xdr:spPr>
            <a:xfrm>
              <a:off x="11224909" y="230682"/>
              <a:ext cx="2626369" cy="650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205809</xdr:colOff>
      <xdr:row>1</xdr:row>
      <xdr:rowOff>40182</xdr:rowOff>
    </xdr:from>
    <xdr:to>
      <xdr:col>46</xdr:col>
      <xdr:colOff>438642</xdr:colOff>
      <xdr:row>4</xdr:row>
      <xdr:rowOff>146544</xdr:rowOff>
    </xdr:to>
    <mc:AlternateContent xmlns:mc="http://schemas.openxmlformats.org/markup-compatibility/2006">
      <mc:Choice xmlns:a14="http://schemas.microsoft.com/office/drawing/2010/main" Requires="a14">
        <xdr:graphicFrame macro="">
          <xdr:nvGraphicFramePr>
            <xdr:cNvPr id="32" name="Channel 5">
              <a:extLst>
                <a:ext uri="{FF2B5EF4-FFF2-40B4-BE49-F238E27FC236}">
                  <a16:creationId xmlns:a16="http://schemas.microsoft.com/office/drawing/2014/main" id="{2305DAFD-0813-4A8E-AF1F-4D928468ADAC}"/>
                </a:ext>
              </a:extLst>
            </xdr:cNvPr>
            <xdr:cNvGraphicFramePr/>
          </xdr:nvGraphicFramePr>
          <xdr:xfrm>
            <a:off x="0" y="0"/>
            <a:ext cx="0" cy="0"/>
          </xdr:xfrm>
          <a:graphic>
            <a:graphicData uri="http://schemas.microsoft.com/office/drawing/2010/slicer">
              <sle:slicer xmlns:sle="http://schemas.microsoft.com/office/drawing/2010/slicer" name="Channel 5"/>
            </a:graphicData>
          </a:graphic>
        </xdr:graphicFrame>
      </mc:Choice>
      <mc:Fallback>
        <xdr:sp macro="" textlink="">
          <xdr:nvSpPr>
            <xdr:cNvPr id="0" name=""/>
            <xdr:cNvSpPr>
              <a:spLocks noTextEdit="1"/>
            </xdr:cNvSpPr>
          </xdr:nvSpPr>
          <xdr:spPr>
            <a:xfrm>
              <a:off x="13903666" y="230682"/>
              <a:ext cx="2763762" cy="6506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156633</xdr:colOff>
      <xdr:row>28</xdr:row>
      <xdr:rowOff>183091</xdr:rowOff>
    </xdr:from>
    <xdr:to>
      <xdr:col>12</xdr:col>
      <xdr:colOff>77259</xdr:colOff>
      <xdr:row>39</xdr:row>
      <xdr:rowOff>168805</xdr:rowOff>
    </xdr:to>
    <mc:AlternateContent xmlns:mc="http://schemas.openxmlformats.org/markup-compatibility/2006">
      <mc:Choice xmlns:a14="http://schemas.microsoft.com/office/drawing/2010/main" Requires="a14">
        <xdr:graphicFrame macro="">
          <xdr:nvGraphicFramePr>
            <xdr:cNvPr id="33" name="Month 4">
              <a:extLst>
                <a:ext uri="{FF2B5EF4-FFF2-40B4-BE49-F238E27FC236}">
                  <a16:creationId xmlns:a16="http://schemas.microsoft.com/office/drawing/2014/main" id="{AEEF6D8D-DB22-4838-BC72-9E599F637B84}"/>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2778276" y="5272162"/>
              <a:ext cx="1598840" cy="19814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167041</xdr:colOff>
      <xdr:row>22</xdr:row>
      <xdr:rowOff>180220</xdr:rowOff>
    </xdr:from>
    <xdr:to>
      <xdr:col>12</xdr:col>
      <xdr:colOff>128813</xdr:colOff>
      <xdr:row>26</xdr:row>
      <xdr:rowOff>14909</xdr:rowOff>
    </xdr:to>
    <xdr:sp macro="" textlink="">
      <xdr:nvSpPr>
        <xdr:cNvPr id="34" name="Rectangle: Rounded Corners 33">
          <a:extLst>
            <a:ext uri="{FF2B5EF4-FFF2-40B4-BE49-F238E27FC236}">
              <a16:creationId xmlns:a16="http://schemas.microsoft.com/office/drawing/2014/main" id="{1CC30FCE-9D73-40F7-AF5F-34570BA7FB57}"/>
            </a:ext>
          </a:extLst>
        </xdr:cNvPr>
        <xdr:cNvSpPr/>
      </xdr:nvSpPr>
      <xdr:spPr>
        <a:xfrm>
          <a:off x="2788684" y="4180720"/>
          <a:ext cx="1639986" cy="560403"/>
        </a:xfrm>
        <a:prstGeom prst="roundRect">
          <a:avLst/>
        </a:prstGeom>
        <a:solidFill>
          <a:schemeClr val="accent2">
            <a:lumMod val="75000"/>
            <a:alpha val="4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190500</xdr:colOff>
      <xdr:row>25</xdr:row>
      <xdr:rowOff>81643</xdr:rowOff>
    </xdr:from>
    <xdr:to>
      <xdr:col>23</xdr:col>
      <xdr:colOff>317500</xdr:colOff>
      <xdr:row>41</xdr:row>
      <xdr:rowOff>154214</xdr:rowOff>
    </xdr:to>
    <xdr:graphicFrame macro="">
      <xdr:nvGraphicFramePr>
        <xdr:cNvPr id="38" name="Chart 37">
          <a:extLst>
            <a:ext uri="{FF2B5EF4-FFF2-40B4-BE49-F238E27FC236}">
              <a16:creationId xmlns:a16="http://schemas.microsoft.com/office/drawing/2014/main" id="{B5954881-E1AB-4F8C-93A5-3247FAA78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63500</xdr:colOff>
      <xdr:row>25</xdr:row>
      <xdr:rowOff>99783</xdr:rowOff>
    </xdr:from>
    <xdr:to>
      <xdr:col>37</xdr:col>
      <xdr:colOff>208642</xdr:colOff>
      <xdr:row>41</xdr:row>
      <xdr:rowOff>172357</xdr:rowOff>
    </xdr:to>
    <xdr:graphicFrame macro="">
      <xdr:nvGraphicFramePr>
        <xdr:cNvPr id="39" name="Chart 38">
          <a:extLst>
            <a:ext uri="{FF2B5EF4-FFF2-40B4-BE49-F238E27FC236}">
              <a16:creationId xmlns:a16="http://schemas.microsoft.com/office/drawing/2014/main" id="{994271E7-C89C-49FE-85CC-33149D738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9073</xdr:colOff>
      <xdr:row>25</xdr:row>
      <xdr:rowOff>72571</xdr:rowOff>
    </xdr:from>
    <xdr:to>
      <xdr:col>46</xdr:col>
      <xdr:colOff>480786</xdr:colOff>
      <xdr:row>42</xdr:row>
      <xdr:rowOff>18143</xdr:rowOff>
    </xdr:to>
    <xdr:graphicFrame macro="">
      <xdr:nvGraphicFramePr>
        <xdr:cNvPr id="40" name="Chart 39">
          <a:extLst>
            <a:ext uri="{FF2B5EF4-FFF2-40B4-BE49-F238E27FC236}">
              <a16:creationId xmlns:a16="http://schemas.microsoft.com/office/drawing/2014/main" id="{9607758D-3B43-4786-A0D0-6EC26FEC6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40041</xdr:colOff>
      <xdr:row>0</xdr:row>
      <xdr:rowOff>125791</xdr:rowOff>
    </xdr:from>
    <xdr:to>
      <xdr:col>10</xdr:col>
      <xdr:colOff>326572</xdr:colOff>
      <xdr:row>5</xdr:row>
      <xdr:rowOff>130618</xdr:rowOff>
    </xdr:to>
    <xdr:pic>
      <xdr:nvPicPr>
        <xdr:cNvPr id="41" name="Picture 40">
          <a:extLst>
            <a:ext uri="{FF2B5EF4-FFF2-40B4-BE49-F238E27FC236}">
              <a16:creationId xmlns:a16="http://schemas.microsoft.com/office/drawing/2014/main" id="{8B6A0CB9-0DE9-4B5C-AB35-B470DF9E10E1}"/>
            </a:ext>
          </a:extLst>
        </xdr:cNvPr>
        <xdr:cNvPicPr>
          <a:picLocks noChangeAspect="1"/>
        </xdr:cNvPicPr>
      </xdr:nvPicPr>
      <xdr:blipFill>
        <a:blip xmlns:r="http://schemas.openxmlformats.org/officeDocument/2006/relationships" r:embed="rId6"/>
        <a:stretch>
          <a:fillRect/>
        </a:stretch>
      </xdr:blipFill>
      <xdr:spPr>
        <a:xfrm>
          <a:off x="2997327" y="125791"/>
          <a:ext cx="957816" cy="9210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15896180557" createdVersion="5" refreshedVersion="8" minRefreshableVersion="3" recordCount="0" supportSubquery="1" supportAdvancedDrill="1" xr:uid="{98D2F14E-6EC5-4AC8-85AD-15B083DC4079}">
  <cacheSource type="external" connectionId="4"/>
  <cacheFields count="3">
    <cacheField name="[Measures].[Conversation Amount(Face)]" caption="Conversation Amount(Face)" numFmtId="0" hierarchy="39" level="32767"/>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1"/>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0" memberValueDatatype="130" unbalanced="0"/>
    <cacheHierarchy uniqueName="[data].[Device]" caption="Device" attribute="1" defaultMemberUniqueName="[data].[Device].[All]" allUniqueName="[data].[Device].[All]" dimensionUniqueName="[data]" displayFolder="" count="2" memberValueDatatype="130" unbalanced="0">
      <fieldsUsage count="2">
        <fieldUsage x="-1"/>
        <fieldUsage x="2"/>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oneField="1">
      <fieldsUsage count="1">
        <fieldUsage x="0"/>
      </fieldsUsage>
    </cacheHierarchy>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4282405" createdVersion="5" refreshedVersion="8" minRefreshableVersion="3" recordCount="0" supportSubquery="1" supportAdvancedDrill="1" xr:uid="{B3988C12-DEB0-4178-9C5E-E882E342B3D1}">
  <cacheSource type="external" connectionId="4"/>
  <cacheFields count="7">
    <cacheField name="[Calendar].[Month].[Month]" caption="Month" numFmtId="0" hierarchy="4" level="1">
      <sharedItems count="1">
        <s v="November"/>
      </sharedItems>
    </cacheField>
    <cacheField name="[Measures].[Conversions Amount]" caption="Conversions Amount" numFmtId="0" hierarchy="33" level="32767"/>
    <cacheField name="[data].[Channel].[Channel]" caption="Channel" numFmtId="0" hierarchy="13" level="1">
      <sharedItems count="3">
        <s v="Facebook"/>
        <s v="Instagram"/>
        <s v="Pinterest"/>
      </sharedItems>
    </cacheField>
    <cacheField name="[Measures].[Spend Amount]" caption="Spend Amount" numFmtId="0" hierarchy="34" level="32767"/>
    <cacheField name="[Measures].[CTR]" caption="CTR" numFmtId="0" hierarchy="36" level="32767"/>
    <cacheField name="[Measures].[Cilcks]" caption="Cilcks" numFmtId="0" hierarchy="35"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6"/>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2"/>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1"/>
      </fieldsUsage>
    </cacheHierarchy>
    <cacheHierarchy uniqueName="[Measures].[Spend Amount]" caption="Spend Amount" measure="1" displayFolder="" measureGroup="data" count="0" oneField="1">
      <fieldsUsage count="1">
        <fieldUsage x="3"/>
      </fieldsUsage>
    </cacheHierarchy>
    <cacheHierarchy uniqueName="[Measures].[Cilcks]" caption="Cilcks" measure="1" displayFolder="" measureGroup="data" count="0" oneField="1">
      <fieldsUsage count="1">
        <fieldUsage x="5"/>
      </fieldsUsage>
    </cacheHierarchy>
    <cacheHierarchy uniqueName="[Measures].[CTR]" caption="CTR" measure="1" displayFolder="" measureGroup="data" count="0" oneField="1">
      <fieldsUsage count="1">
        <fieldUsage x="4"/>
      </fieldsUsage>
    </cacheHierarchy>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4745374" createdVersion="5" refreshedVersion="8" minRefreshableVersion="3" recordCount="0" supportSubquery="1" supportAdvancedDrill="1" xr:uid="{C9550ACF-FEBD-4523-99E4-ECA8D6DFC774}">
  <cacheSource type="external" connectionId="4"/>
  <cacheFields count="4">
    <cacheField name="[Calendar].[Month].[Month]" caption="Month" numFmtId="0" hierarchy="4" level="1">
      <sharedItems count="1">
        <s v="November"/>
      </sharedItems>
    </cacheField>
    <cacheField name="[Measures].[Conversions Amount]" caption="Conversions Amount" numFmtId="0" hierarchy="33" level="32767"/>
    <cacheField name="[data].[Ad].[Ad]" caption="Ad" numFmtId="0" hierarchy="15" level="1">
      <sharedItems count="1">
        <s v="Discount"/>
      </sharedItems>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2" memberValueDatatype="130" unbalanced="0">
      <fieldsUsage count="2">
        <fieldUsage x="-1"/>
        <fieldUsage x="2"/>
      </fieldsUsage>
    </cacheHierarchy>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1"/>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5208336" createdVersion="5" refreshedVersion="8" minRefreshableVersion="3" recordCount="0" supportSubquery="1" supportAdvancedDrill="1" xr:uid="{97DBA217-ED90-45BF-950D-9BA0B52983B0}">
  <cacheSource type="external" connectionId="4"/>
  <cacheFields count="4">
    <cacheField name="[Calendar].[Month].[Month]" caption="Month" numFmtId="0" hierarchy="4" level="1">
      <sharedItems count="1">
        <s v="November"/>
      </sharedItems>
    </cacheField>
    <cacheField name="[Measures].[Conversions Amount]" caption="Conversions Amount" numFmtId="0" hierarchy="33" level="32767"/>
    <cacheField name="[data].[City/Location].[City/Location]" caption="City/Location" numFmtId="0" hierarchy="10" level="1">
      <sharedItems count="1">
        <s v="Manchester"/>
      </sharedItems>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2"/>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1"/>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5671298" createdVersion="5" refreshedVersion="8" minRefreshableVersion="3" recordCount="0" supportSubquery="1" supportAdvancedDrill="1" xr:uid="{3AA35DC3-7D47-4ABC-8BB8-7D1C83061E59}">
  <cacheSource type="external" connectionId="4"/>
  <cacheFields count="3">
    <cacheField name="[Calendar].[Month].[Month]" caption="Month" numFmtId="0" hierarchy="4" level="1">
      <sharedItems count="1">
        <s v="November"/>
      </sharedItems>
    </cacheField>
    <cacheField name="[Measures].[Conversions Amount]" caption="Conversions Amount" numFmtId="0" hierarchy="33"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2"/>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1"/>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613426" createdVersion="5" refreshedVersion="8" minRefreshableVersion="3" recordCount="0" supportSubquery="1" supportAdvancedDrill="1" xr:uid="{53D67F06-E890-426C-A851-4EE3E3A3E49C}">
  <cacheSource type="external" connectionId="4"/>
  <cacheFields count="4">
    <cacheField name="[Measures].[Total Impressions]" caption="Total Impressions" numFmtId="0" hierarchy="28" level="32767"/>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1"/>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2"/>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oneField="1">
      <fieldsUsage count="1">
        <fieldUsage x="0"/>
      </fieldsUsage>
    </cacheHierarchy>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6597222" createdVersion="5" refreshedVersion="8" minRefreshableVersion="3" recordCount="0" supportSubquery="1" supportAdvancedDrill="1" xr:uid="{42E63818-D3E2-4959-9055-DA1314A3AC35}">
  <cacheSource type="external" connectionId="4"/>
  <cacheFields count="4">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 name="[Measures].[Conversions Amount]" caption="Conversions Amount" numFmtId="0" hierarchy="33" level="32767"/>
    <cacheField name="[data].[Channel].[Channel]" caption="Channel" numFmtId="0" hierarchy="13"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3"/>
      </fieldsUsage>
    </cacheHierarchy>
    <cacheHierarchy uniqueName="[data].[Device]" caption="Device" attribute="1" defaultMemberUniqueName="[data].[Device].[All]" allUniqueName="[data].[Device].[All]" dimensionUniqueName="[data]" displayFolder="" count="2" memberValueDatatype="130" unbalanced="0">
      <fieldsUsage count="2">
        <fieldUsage x="-1"/>
        <fieldUsage x="1"/>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2"/>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7060184" createdVersion="5" refreshedVersion="8" minRefreshableVersion="3" recordCount="0" supportSubquery="1" supportAdvancedDrill="1" xr:uid="{B8096708-F60A-4E3C-A14F-F891401C981E}">
  <cacheSource type="external" connectionId="4"/>
  <cacheFields count="6">
    <cacheField name="[Calendar].[Month].[Month]" caption="Month" numFmtId="0" hierarchy="4" level="1">
      <sharedItems count="9">
        <s v="March"/>
        <s v="April"/>
        <s v="May"/>
        <s v="June"/>
        <s v="July"/>
        <s v="August"/>
        <s v="September"/>
        <s v="October"/>
        <s v="November"/>
      </sharedItems>
    </cacheField>
    <cacheField name="[Measures].[Likes]" caption="Likes" numFmtId="0" hierarchy="29" level="32767"/>
    <cacheField name="[Measures].[#Comments]" caption="#Comments" numFmtId="0" hierarchy="30" level="32767"/>
    <cacheField name="[Measures].[#Shares]" caption="#Shares" numFmtId="0" hierarchy="31" level="32767"/>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4"/>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oneField="1">
      <fieldsUsage count="1">
        <fieldUsage x="1"/>
      </fieldsUsage>
    </cacheHierarchy>
    <cacheHierarchy uniqueName="[Measures].[#Comments]" caption="#Comments" measure="1" displayFolder="" measureGroup="data" count="0" oneField="1">
      <fieldsUsage count="1">
        <fieldUsage x="2"/>
      </fieldsUsage>
    </cacheHierarchy>
    <cacheHierarchy uniqueName="[Measures].[#Shares]" caption="#Shares" measure="1" displayFolder="" measureGroup="data" count="0" oneField="1">
      <fieldsUsage count="1">
        <fieldUsage x="3"/>
      </fieldsUsage>
    </cacheHierarchy>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7407407" createdVersion="5" refreshedVersion="8" minRefreshableVersion="3" recordCount="0" supportSubquery="1" supportAdvancedDrill="1" xr:uid="{2F181246-24EB-41BA-9292-EA8D7390D772}">
  <cacheSource type="external" connectionId="4"/>
  <cacheFields count="4">
    <cacheField name="[Measures].[Total Impressions]" caption="Total Impressions" numFmtId="0" hierarchy="28" level="32767"/>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1"/>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2"/>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oneField="1">
      <fieldsUsage count="1">
        <fieldUsage x="0"/>
      </fieldsUsage>
    </cacheHierarchy>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7870369" createdVersion="5" refreshedVersion="8" minRefreshableVersion="3" recordCount="0" supportSubquery="1" supportAdvancedDrill="1" xr:uid="{797B6BB5-EAFA-4B0B-A73A-8F6D8F1AF5D3}">
  <cacheSource type="external" connectionId="4"/>
  <cacheFields count="4">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 name="[Measures].[Conversions Amount]" caption="Conversions Amount" numFmtId="0" hierarchy="33" level="32767"/>
    <cacheField name="[data].[Channel].[Channel]" caption="Channel" numFmtId="0" hierarchy="13"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3"/>
      </fieldsUsage>
    </cacheHierarchy>
    <cacheHierarchy uniqueName="[data].[Device]" caption="Device" attribute="1" defaultMemberUniqueName="[data].[Device].[All]" allUniqueName="[data].[Device].[All]" dimensionUniqueName="[data]" displayFolder="" count="2" memberValueDatatype="130" unbalanced="0">
      <fieldsUsage count="2">
        <fieldUsage x="-1"/>
        <fieldUsage x="1"/>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2"/>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8333331" createdVersion="5" refreshedVersion="8" minRefreshableVersion="3" recordCount="0" supportSubquery="1" supportAdvancedDrill="1" xr:uid="{33CAF836-DD82-46F0-B80F-E626435188ED}">
  <cacheSource type="external" connectionId="4"/>
  <cacheFields count="6">
    <cacheField name="[Calendar].[Month].[Month]" caption="Month" numFmtId="0" hierarchy="4" level="1">
      <sharedItems count="9">
        <s v="March"/>
        <s v="April"/>
        <s v="May"/>
        <s v="June"/>
        <s v="July"/>
        <s v="August"/>
        <s v="September"/>
        <s v="October"/>
        <s v="November"/>
      </sharedItems>
    </cacheField>
    <cacheField name="[Measures].[Likes]" caption="Likes" numFmtId="0" hierarchy="29" level="32767"/>
    <cacheField name="[Measures].[#Comments]" caption="#Comments" numFmtId="0" hierarchy="30" level="32767"/>
    <cacheField name="[Measures].[#Shares]" caption="#Shares" numFmtId="0" hierarchy="31" level="32767"/>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4"/>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oneField="1">
      <fieldsUsage count="1">
        <fieldUsage x="1"/>
      </fieldsUsage>
    </cacheHierarchy>
    <cacheHierarchy uniqueName="[Measures].[#Comments]" caption="#Comments" measure="1" displayFolder="" measureGroup="data" count="0" oneField="1">
      <fieldsUsage count="1">
        <fieldUsage x="2"/>
      </fieldsUsage>
    </cacheHierarchy>
    <cacheHierarchy uniqueName="[Measures].[#Shares]" caption="#Shares" measure="1" displayFolder="" measureGroup="data" count="0" oneField="1">
      <fieldsUsage count="1">
        <fieldUsage x="3"/>
      </fieldsUsage>
    </cacheHierarchy>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15959143515" createdVersion="5" refreshedVersion="8" minRefreshableVersion="3" recordCount="0" supportSubquery="1" supportAdvancedDrill="1" xr:uid="{0D90CF97-F627-4561-9175-C929699A8CA1}">
  <cacheSource type="external" connectionId="4"/>
  <cacheFields count="3">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 name="[Measures].[Conversation Amount(Insta)]" caption="Conversation Amount(Insta)" numFmtId="0" hierarchy="46"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0" memberValueDatatype="130" unbalanced="0"/>
    <cacheHierarchy uniqueName="[data].[Device]" caption="Device" attribute="1" defaultMemberUniqueName="[data].[Device].[All]" allUniqueName="[data].[Device].[All]" dimensionUniqueName="[data]" displayFolder="" count="2" memberValueDatatype="130" unbalanced="0">
      <fieldsUsage count="2">
        <fieldUsage x="-1"/>
        <fieldUsage x="1"/>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oneField="1">
      <fieldsUsage count="1">
        <fieldUsage x="2"/>
      </fieldsUsage>
    </cacheHierarchy>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87963" createdVersion="5" refreshedVersion="8" minRefreshableVersion="3" recordCount="0" supportSubquery="1" supportAdvancedDrill="1" xr:uid="{EDCBA505-220C-4F28-A5F2-04E09F6F9C85}">
  <cacheSource type="external" connectionId="4"/>
  <cacheFields count="4">
    <cacheField name="[Measures].[Total Impressions]" caption="Total Impressions" numFmtId="0" hierarchy="28" level="32767"/>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1"/>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2"/>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oneField="1">
      <fieldsUsage count="1">
        <fieldUsage x="0"/>
      </fieldsUsage>
    </cacheHierarchy>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9259262" createdVersion="5" refreshedVersion="8" minRefreshableVersion="3" recordCount="0" supportSubquery="1" supportAdvancedDrill="1" xr:uid="{7DCFDA55-0D6C-42ED-9686-7841B916E880}">
  <cacheSource type="external" connectionId="4"/>
  <cacheFields count="4">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 name="[Measures].[Conversions Amount]" caption="Conversions Amount" numFmtId="0" hierarchy="33" level="32767"/>
    <cacheField name="[data].[Channel].[Channel]" caption="Channel" numFmtId="0" hierarchy="13"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3"/>
      </fieldsUsage>
    </cacheHierarchy>
    <cacheHierarchy uniqueName="[data].[Device]" caption="Device" attribute="1" defaultMemberUniqueName="[data].[Device].[All]" allUniqueName="[data].[Device].[All]" dimensionUniqueName="[data]" displayFolder="" count="2" memberValueDatatype="130" unbalanced="0">
      <fieldsUsage count="2">
        <fieldUsage x="-1"/>
        <fieldUsage x="1"/>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2"/>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9722224" createdVersion="5" refreshedVersion="8" minRefreshableVersion="3" recordCount="0" supportSubquery="1" supportAdvancedDrill="1" xr:uid="{0BC51DA1-1116-40D7-8D1B-205AC87940EE}">
  <cacheSource type="external" connectionId="4"/>
  <cacheFields count="6">
    <cacheField name="[Calendar].[Month].[Month]" caption="Month" numFmtId="0" hierarchy="4" level="1">
      <sharedItems count="9">
        <s v="March"/>
        <s v="April"/>
        <s v="May"/>
        <s v="June"/>
        <s v="July"/>
        <s v="August"/>
        <s v="September"/>
        <s v="October"/>
        <s v="November"/>
      </sharedItems>
    </cacheField>
    <cacheField name="[Measures].[Likes]" caption="Likes" numFmtId="0" hierarchy="29" level="32767"/>
    <cacheField name="[Measures].[#Comments]" caption="#Comments" numFmtId="0" hierarchy="30" level="32767"/>
    <cacheField name="[Measures].[#Shares]" caption="#Shares" numFmtId="0" hierarchy="31" level="32767"/>
    <cacheField name="[data].[Channel].[Channel]" caption="Channel" numFmtId="0" hierarchy="13" level="1">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4"/>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oneField="1">
      <fieldsUsage count="1">
        <fieldUsage x="1"/>
      </fieldsUsage>
    </cacheHierarchy>
    <cacheHierarchy uniqueName="[Measures].[#Comments]" caption="#Comments" measure="1" displayFolder="" measureGroup="data" count="0" oneField="1">
      <fieldsUsage count="1">
        <fieldUsage x="2"/>
      </fieldsUsage>
    </cacheHierarchy>
    <cacheHierarchy uniqueName="[Measures].[#Shares]" caption="#Shares" measure="1" displayFolder="" measureGroup="data" count="0" oneField="1">
      <fieldsUsage count="1">
        <fieldUsage x="3"/>
      </fieldsUsage>
    </cacheHierarchy>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0185186" createdVersion="5" refreshedVersion="8" minRefreshableVersion="3" recordCount="0" supportSubquery="1" supportAdvancedDrill="1" xr:uid="{509D7F48-894A-42C6-989D-799B3C8E836B}">
  <cacheSource type="external" connectionId="4"/>
  <cacheFields count="4">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Measures].[Conversation Amount(Face)]" caption="Conversation Amount(Face)" numFmtId="0" hierarchy="39"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0"/>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1"/>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oneField="1">
      <fieldsUsage count="1">
        <fieldUsage x="2"/>
      </fieldsUsage>
    </cacheHierarchy>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0532409" createdVersion="5" refreshedVersion="8" minRefreshableVersion="3" recordCount="0" supportSubquery="1" supportAdvancedDrill="1" xr:uid="{D879D9DE-B9B7-4E8E-B533-B5E72971F2D9}">
  <cacheSource type="external" connectionId="4"/>
  <cacheFields count="6">
    <cacheField name="[data].[Channel].[Channel]" caption="Channel" numFmtId="0" hierarchy="13" level="1">
      <sharedItems containsSemiMixedTypes="0" containsNonDate="0" containsString="0"/>
    </cacheField>
    <cacheField name="[Measures].[likes(face)]" caption="likes(face)" numFmtId="0" hierarchy="40" level="32767"/>
    <cacheField name="[Calendar].[Month].[Month]" caption="Month" numFmtId="0" hierarchy="4" level="1">
      <sharedItems count="9">
        <s v="March"/>
        <s v="April"/>
        <s v="May"/>
        <s v="June"/>
        <s v="July"/>
        <s v="August"/>
        <s v="September"/>
        <s v="October"/>
        <s v="November"/>
      </sharedItems>
    </cacheField>
    <cacheField name="[Measures].[Comments(face)]" caption="Comments(face)" numFmtId="0" hierarchy="41" level="32767"/>
    <cacheField name="[Measures].[Shares(face)]" caption="Shares(face)" numFmtId="0" hierarchy="42"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oneField="1">
      <fieldsUsage count="1">
        <fieldUsage x="1"/>
      </fieldsUsage>
    </cacheHierarchy>
    <cacheHierarchy uniqueName="[Measures].[Comments(face)]" caption="Comments(face)" measure="1" displayFolder="" measureGroup="data" count="0" oneField="1">
      <fieldsUsage count="1">
        <fieldUsage x="3"/>
      </fieldsUsage>
    </cacheHierarchy>
    <cacheHierarchy uniqueName="[Measures].[Shares(face)]" caption="Shares(face)" measure="1" displayFolder="" measureGroup="data" count="0" oneField="1">
      <fieldsUsage count="1">
        <fieldUsage x="4"/>
      </fieldsUsage>
    </cacheHierarchy>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1111109" createdVersion="5" refreshedVersion="8" minRefreshableVersion="3" recordCount="0" supportSubquery="1" supportAdvancedDrill="1" xr:uid="{6261C899-7805-40E9-9831-E0BAD0B70885}">
  <cacheSource type="external" connectionId="4"/>
  <cacheFields count="9">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Measures].[total Impression(Face)]" caption="total Impression(Face)" numFmtId="0" hierarchy="38" level="32767"/>
    <cacheField name="[Measures].[Conversation Amount(Face)]" caption="Conversation Amount(Face)" numFmtId="0" hierarchy="39" level="32767"/>
    <cacheField name="[Measures].[likes(face)]" caption="likes(face)" numFmtId="0" hierarchy="40" level="32767"/>
    <cacheField name="[Measures].[Comments(face)]" caption="Comments(face)" numFmtId="0" hierarchy="41" level="32767"/>
    <cacheField name="[Measures].[Shares(face)]" caption="Shares(face)" numFmtId="0" hierarchy="42" level="32767"/>
    <cacheField name="[Measures].[SpendAmount]" caption="SpendAmount" numFmtId="0" hierarchy="43"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8"/>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0"/>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1"/>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oneField="1">
      <fieldsUsage count="1">
        <fieldUsage x="2"/>
      </fieldsUsage>
    </cacheHierarchy>
    <cacheHierarchy uniqueName="[Measures].[Conversation Amount(Face)]" caption="Conversation Amount(Face)" measure="1" displayFolder="" measureGroup="data" count="0" oneField="1">
      <fieldsUsage count="1">
        <fieldUsage x="3"/>
      </fieldsUsage>
    </cacheHierarchy>
    <cacheHierarchy uniqueName="[Measures].[likes(face)]" caption="likes(face)" measure="1" displayFolder="" measureGroup="data" count="0" oneField="1">
      <fieldsUsage count="1">
        <fieldUsage x="4"/>
      </fieldsUsage>
    </cacheHierarchy>
    <cacheHierarchy uniqueName="[Measures].[Comments(face)]" caption="Comments(face)" measure="1" displayFolder="" measureGroup="data" count="0" oneField="1">
      <fieldsUsage count="1">
        <fieldUsage x="5"/>
      </fieldsUsage>
    </cacheHierarchy>
    <cacheHierarchy uniqueName="[Measures].[Shares(face)]" caption="Shares(face)" measure="1" displayFolder="" measureGroup="data" count="0" oneField="1">
      <fieldsUsage count="1">
        <fieldUsage x="6"/>
      </fieldsUsage>
    </cacheHierarchy>
    <cacheHierarchy uniqueName="[Measures].[SpendAmount]" caption="SpendAmount" measure="1" displayFolder="" measureGroup="data" count="0" oneField="1">
      <fieldsUsage count="1">
        <fieldUsage x="7"/>
      </fieldsUsage>
    </cacheHierarchy>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1574071" createdVersion="5" refreshedVersion="8" minRefreshableVersion="3" recordCount="0" supportSubquery="1" supportAdvancedDrill="1" xr:uid="{7628A71A-CC4F-4257-A03B-EE88C2E5F318}">
  <cacheSource type="external" connectionId="4"/>
  <cacheFields count="5">
    <cacheField name="[data].[Channel].[Channel]" caption="Channel" numFmtId="0" hierarchy="13" level="1">
      <sharedItems containsSemiMixedTypes="0" containsNonDate="0" containsString="0"/>
    </cacheField>
    <cacheField name="[Measures].[LM Conversation (Face)]" caption="LM Conversation (Face)" numFmtId="0" hierarchy="44" level="32767"/>
    <cacheField name="[Measures].[Conversation Amount(Face)]" caption="Conversation Amount(Face)" numFmtId="0" hierarchy="39" level="32767"/>
    <cacheField name="[Calendar].[Month].[Month]" caption="Month" numFmtId="0" hierarchy="4" level="1">
      <sharedItems count="10">
        <s v="March"/>
        <s v="April"/>
        <s v="May"/>
        <s v="June"/>
        <s v="July"/>
        <s v="August"/>
        <s v="September"/>
        <s v="October"/>
        <s v="November"/>
        <s v="December"/>
      </sharedItems>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4"/>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oneField="1">
      <fieldsUsage count="1">
        <fieldUsage x="2"/>
      </fieldsUsage>
    </cacheHierarchy>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oneField="1">
      <fieldsUsage count="1">
        <fieldUsage x="1"/>
      </fieldsUsage>
    </cacheHierarchy>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203704" createdVersion="5" refreshedVersion="8" minRefreshableVersion="3" recordCount="0" supportSubquery="1" supportAdvancedDrill="1" xr:uid="{9AF66A76-2BC6-4F07-8229-1C077B0FE262}">
  <cacheSource type="external" connectionId="4"/>
  <cacheFields count="8">
    <cacheField name="[data].[Channel].[Channel]" caption="Channel" numFmtId="0" hierarchy="13" level="1">
      <sharedItems containsSemiMixedTypes="0" containsNonDate="0" containsString="0"/>
    </cacheField>
    <cacheField name="[Measures].[total Impression(insta)]" caption="total Impression(insta)" numFmtId="0" hierarchy="45" level="32767"/>
    <cacheField name="[Measures].[Conversation Amount(Insta)]" caption="Conversation Amount(Insta)" numFmtId="0" hierarchy="46" level="32767"/>
    <cacheField name="[Measures].[likes(insta)]" caption="likes(insta)" numFmtId="0" hierarchy="47" level="32767"/>
    <cacheField name="[Measures].[Comments(insta)]" caption="Comments(insta)" numFmtId="0" hierarchy="48" level="32767"/>
    <cacheField name="[Measures].[Shares(insta)]" caption="Shares(insta)" numFmtId="0" hierarchy="49" level="32767"/>
    <cacheField name="[Measures].[SpendAmount(insta)]" caption="SpendAmount(insta)" numFmtId="0" hierarchy="50"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7"/>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oneField="1">
      <fieldsUsage count="1">
        <fieldUsage x="1"/>
      </fieldsUsage>
    </cacheHierarchy>
    <cacheHierarchy uniqueName="[Measures].[Conversation Amount(Insta)]" caption="Conversation Amount(Insta)" measure="1" displayFolder="" measureGroup="data" count="0" oneField="1">
      <fieldsUsage count="1">
        <fieldUsage x="2"/>
      </fieldsUsage>
    </cacheHierarchy>
    <cacheHierarchy uniqueName="[Measures].[likes(insta)]" caption="likes(insta)" measure="1" displayFolder="" measureGroup="data" count="0" oneField="1">
      <fieldsUsage count="1">
        <fieldUsage x="3"/>
      </fieldsUsage>
    </cacheHierarchy>
    <cacheHierarchy uniqueName="[Measures].[Comments(insta)]" caption="Comments(insta)" measure="1" displayFolder="" measureGroup="data" count="0" oneField="1">
      <fieldsUsage count="1">
        <fieldUsage x="4"/>
      </fieldsUsage>
    </cacheHierarchy>
    <cacheHierarchy uniqueName="[Measures].[Shares(insta)]" caption="Shares(insta)" measure="1" displayFolder="" measureGroup="data" count="0" oneField="1">
      <fieldsUsage count="1">
        <fieldUsage x="5"/>
      </fieldsUsage>
    </cacheHierarchy>
    <cacheHierarchy uniqueName="[Measures].[SpendAmount(insta)]" caption="SpendAmount(insta)" measure="1" displayFolder="" measureGroup="data" count="0" oneField="1">
      <fieldsUsage count="1">
        <fieldUsage x="6"/>
      </fieldsUsage>
    </cacheHierarchy>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2500002" createdVersion="5" refreshedVersion="8" minRefreshableVersion="3" recordCount="0" supportSubquery="1" supportAdvancedDrill="1" xr:uid="{D631E641-CD7A-4766-B5A1-4A0B4F6349E1}">
  <cacheSource type="external" connectionId="4"/>
  <cacheFields count="4">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Measures].[Conversation Amount(Insta)]" caption="Conversation Amount(Insta)" numFmtId="0" hierarchy="46"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0"/>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1"/>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oneField="1">
      <fieldsUsage count="1">
        <fieldUsage x="2"/>
      </fieldsUsage>
    </cacheHierarchy>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2847226" createdVersion="5" refreshedVersion="8" minRefreshableVersion="3" recordCount="0" supportSubquery="1" supportAdvancedDrill="1" xr:uid="{EE233FA8-5CB5-43C9-AC48-AE54C8266D0D}">
  <cacheSource type="external" connectionId="4"/>
  <cacheFields count="4">
    <cacheField name="[data].[Channel].[Channel]" caption="Channel" numFmtId="0" hierarchy="13" level="1">
      <sharedItems containsSemiMixedTypes="0" containsNonDate="0" containsString="0"/>
    </cacheField>
    <cacheField name="[Calendar].[Month].[Month]" caption="Month" numFmtId="0" hierarchy="4" level="1">
      <sharedItems count="9">
        <s v="March"/>
        <s v="April"/>
        <s v="May"/>
        <s v="June"/>
        <s v="July"/>
        <s v="August"/>
        <s v="September"/>
        <s v="October"/>
        <s v="November"/>
      </sharedItems>
    </cacheField>
    <cacheField name="[Measures].[Conversation Amount(Insta)]" caption="Conversation Amount(Insta)" numFmtId="0" hierarchy="46"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oneField="1">
      <fieldsUsage count="1">
        <fieldUsage x="2"/>
      </fieldsUsage>
    </cacheHierarchy>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18617708331" createdVersion="5" refreshedVersion="8" minRefreshableVersion="3" recordCount="0" supportSubquery="1" supportAdvancedDrill="1" xr:uid="{C152E5F7-CE9E-402F-AEB0-A8FDC20C36F1}">
  <cacheSource type="external" connectionId="4"/>
  <cacheFields count="3">
    <cacheField name="[data].[Campaign].[Campaign]" caption="Campaign" numFmtId="0" hierarchy="8" level="1">
      <sharedItems count="3">
        <s v="Fall"/>
        <s v="Spring"/>
        <s v="Summer"/>
      </sharedItems>
    </cacheField>
    <cacheField name="[data].[Device].[Device]" caption="Device" numFmtId="0" hierarchy="14" level="1">
      <sharedItems count="2">
        <s v="Desktop"/>
        <s v="Mobile"/>
      </sharedItems>
    </cacheField>
    <cacheField name="[Measures].[Conversation Amount(snap)]" caption="Conversation Amount(snap)" numFmtId="0" hierarchy="52"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0" memberValueDatatype="130" unbalanced="0"/>
    <cacheHierarchy uniqueName="[data].[Device]" caption="Device" attribute="1" defaultMemberUniqueName="[data].[Device].[All]" allUniqueName="[data].[Device].[All]" dimensionUniqueName="[data]" displayFolder="" count="2" memberValueDatatype="130" unbalanced="0">
      <fieldsUsage count="2">
        <fieldUsage x="-1"/>
        <fieldUsage x="1"/>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oneField="1">
      <fieldsUsage count="1">
        <fieldUsage x="2"/>
      </fieldsUsage>
    </cacheHierarchy>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3425926" createdVersion="5" refreshedVersion="8" minRefreshableVersion="3" recordCount="0" supportSubquery="1" supportAdvancedDrill="1" xr:uid="{0D88350F-FA18-4DF6-AD4B-C2A2D15A7F54}">
  <cacheSource type="external" connectionId="4"/>
  <cacheFields count="6">
    <cacheField name="[data].[Channel].[Channel]" caption="Channel" numFmtId="0" hierarchy="13" level="1">
      <sharedItems containsSemiMixedTypes="0" containsNonDate="0" containsString="0"/>
    </cacheField>
    <cacheField name="[Calendar].[Month].[Month]" caption="Month" numFmtId="0" hierarchy="4" level="1">
      <sharedItems count="9">
        <s v="March"/>
        <s v="April"/>
        <s v="May"/>
        <s v="June"/>
        <s v="July"/>
        <s v="August"/>
        <s v="September"/>
        <s v="October"/>
        <s v="November"/>
      </sharedItems>
    </cacheField>
    <cacheField name="[Measures].[likes(insta)]" caption="likes(insta)" numFmtId="0" hierarchy="47" level="32767"/>
    <cacheField name="[Measures].[Comments(insta)]" caption="Comments(insta)" numFmtId="0" hierarchy="48" level="32767"/>
    <cacheField name="[Measures].[Shares(insta)]" caption="Shares(insta)" numFmtId="0" hierarchy="49"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oneField="1">
      <fieldsUsage count="1">
        <fieldUsage x="2"/>
      </fieldsUsage>
    </cacheHierarchy>
    <cacheHierarchy uniqueName="[Measures].[Comments(insta)]" caption="Comments(insta)" measure="1" displayFolder="" measureGroup="data" count="0" oneField="1">
      <fieldsUsage count="1">
        <fieldUsage x="3"/>
      </fieldsUsage>
    </cacheHierarchy>
    <cacheHierarchy uniqueName="[Measures].[Shares(insta)]" caption="Shares(insta)" measure="1" displayFolder="" measureGroup="data" count="0" oneField="1">
      <fieldsUsage count="1">
        <fieldUsage x="4"/>
      </fieldsUsage>
    </cacheHierarchy>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3888888" createdVersion="5" refreshedVersion="8" minRefreshableVersion="3" recordCount="0" supportSubquery="1" supportAdvancedDrill="1" xr:uid="{28303F2D-8736-4B4E-A778-2B0BBF615F50}">
  <cacheSource type="external" connectionId="4"/>
  <cacheFields count="8">
    <cacheField name="[data].[Channel].[Channel]" caption="Channel" numFmtId="0" hierarchy="13" level="1">
      <sharedItems containsSemiMixedTypes="0" containsNonDate="0" containsString="0"/>
    </cacheField>
    <cacheField name="[Measures].[total Impression(snap)]" caption="total Impression(snap)" numFmtId="0" hierarchy="51" level="32767"/>
    <cacheField name="[Measures].[Conversation Amount(snap)]" caption="Conversation Amount(snap)" numFmtId="0" hierarchy="52" level="32767"/>
    <cacheField name="[Measures].[likes(snap)]" caption="likes(snap)" numFmtId="0" hierarchy="53" level="32767"/>
    <cacheField name="[Measures].[Comments(snap)]" caption="Comments(snap)" numFmtId="0" hierarchy="54" level="32767"/>
    <cacheField name="[Measures].[Shares(snap)]" caption="Shares(snap)" numFmtId="0" hierarchy="55" level="32767"/>
    <cacheField name="[Measures].[SpendAmount(snap)]" caption="SpendAmount(snap)" numFmtId="0" hierarchy="56"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7"/>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oneField="1">
      <fieldsUsage count="1">
        <fieldUsage x="1"/>
      </fieldsUsage>
    </cacheHierarchy>
    <cacheHierarchy uniqueName="[Measures].[Conversation Amount(snap)]" caption="Conversation Amount(snap)" measure="1" displayFolder="" measureGroup="data" count="0" oneField="1">
      <fieldsUsage count="1">
        <fieldUsage x="2"/>
      </fieldsUsage>
    </cacheHierarchy>
    <cacheHierarchy uniqueName="[Measures].[likes(snap)]" caption="likes(snap)" measure="1" displayFolder="" measureGroup="data" count="0" oneField="1">
      <fieldsUsage count="1">
        <fieldUsage x="3"/>
      </fieldsUsage>
    </cacheHierarchy>
    <cacheHierarchy uniqueName="[Measures].[Comments(snap)]" caption="Comments(snap)" measure="1" displayFolder="" measureGroup="data" count="0" oneField="1">
      <fieldsUsage count="1">
        <fieldUsage x="4"/>
      </fieldsUsage>
    </cacheHierarchy>
    <cacheHierarchy uniqueName="[Measures].[Shares(snap)]" caption="Shares(snap)" measure="1" displayFolder="" measureGroup="data" count="0" oneField="1">
      <fieldsUsage count="1">
        <fieldUsage x="5"/>
      </fieldsUsage>
    </cacheHierarchy>
    <cacheHierarchy uniqueName="[Measures].[SpendAmount(snap)]" caption="SpendAmount(snap)" measure="1" displayFolder="" measureGroup="data" count="0" oneField="1">
      <fieldsUsage count="1">
        <fieldUsage x="6"/>
      </fieldsUsage>
    </cacheHierarchy>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435185" createdVersion="5" refreshedVersion="8" minRefreshableVersion="3" recordCount="0" supportSubquery="1" supportAdvancedDrill="1" xr:uid="{FEDD81AD-4438-4E14-8A1D-FA8309A9F025}">
  <cacheSource type="external" connectionId="4"/>
  <cacheFields count="4">
    <cacheField name="[data].[City/Location].[City/Location]" caption="City/Location" numFmtId="0" hierarchy="10" level="1">
      <sharedItems count="3">
        <s v="Birmingham"/>
        <s v="London"/>
        <s v="Manchester"/>
      </sharedItems>
    </cacheField>
    <cacheField name="[data].[Channel].[Channel]" caption="Channel" numFmtId="0" hierarchy="13" level="1">
      <sharedItems containsSemiMixedTypes="0" containsNonDate="0" containsString="0"/>
    </cacheField>
    <cacheField name="[Measures].[Conversation Amount(snap)]" caption="Conversation Amount(snap)" numFmtId="0" hierarchy="52"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2" memberValueDatatype="130" unbalanced="0">
      <fieldsUsage count="2">
        <fieldUsage x="-1"/>
        <fieldUsage x="0"/>
      </fieldsUsage>
    </cacheHierarchy>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1"/>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oneField="1">
      <fieldsUsage count="1">
        <fieldUsage x="2"/>
      </fieldsUsage>
    </cacheHierarchy>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64814812" createdVersion="5" refreshedVersion="8" minRefreshableVersion="3" recordCount="0" supportSubquery="1" supportAdvancedDrill="1" xr:uid="{AF78E7DC-D655-4FCD-89C6-7FFDBE96ACF8}">
  <cacheSource type="external" connectionId="4"/>
  <cacheFields count="6">
    <cacheField name="[data].[Channel].[Channel]" caption="Channel" numFmtId="0" hierarchy="13" level="1">
      <sharedItems containsSemiMixedTypes="0" containsNonDate="0" containsString="0"/>
    </cacheField>
    <cacheField name="[Calendar].[Month].[Month]" caption="Month" numFmtId="0" hierarchy="4" level="1">
      <sharedItems count="9">
        <s v="March"/>
        <s v="April"/>
        <s v="May"/>
        <s v="June"/>
        <s v="July"/>
        <s v="August"/>
        <s v="September"/>
        <s v="October"/>
        <s v="November"/>
      </sharedItems>
    </cacheField>
    <cacheField name="[Measures].[likes(snap)]" caption="likes(snap)" numFmtId="0" hierarchy="53" level="32767"/>
    <cacheField name="[Measures].[Comments(snap)]" caption="Comments(snap)" numFmtId="0" hierarchy="54" level="32767"/>
    <cacheField name="[Measures].[Shares(snap)]" caption="Shares(snap)" numFmtId="0" hierarchy="55"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5"/>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0"/>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oneField="1">
      <fieldsUsage count="1">
        <fieldUsage x="2"/>
      </fieldsUsage>
    </cacheHierarchy>
    <cacheHierarchy uniqueName="[Measures].[Comments(snap)]" caption="Comments(snap)" measure="1" displayFolder="" measureGroup="data" count="0" oneField="1">
      <fieldsUsage count="1">
        <fieldUsage x="3"/>
      </fieldsUsage>
    </cacheHierarchy>
    <cacheHierarchy uniqueName="[Measures].[Shares(snap)]" caption="Shares(snap)" measure="1" displayFolder="" measureGroup="data" count="0" oneField="1">
      <fieldsUsage count="1">
        <fieldUsage x="4"/>
      </fieldsUsage>
    </cacheHierarchy>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15897569443" createdVersion="3" refreshedVersion="8" minRefreshableVersion="3" recordCount="0" supportSubquery="1" supportAdvancedDrill="1" xr:uid="{DA417525-DF38-463F-9D41-5B7C7D325D8A}">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7455285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1504626" createdVersion="5" refreshedVersion="8" minRefreshableVersion="3" recordCount="0" supportSubquery="1" supportAdvancedDrill="1" xr:uid="{D14BFD44-4203-4C2C-8757-5F1C54BA074B}">
  <cacheSource type="external" connectionId="4"/>
  <cacheFields count="4">
    <cacheField name="[Calendar].[Month].[Month]" caption="Month" numFmtId="0" hierarchy="4" level="1">
      <sharedItems count="1">
        <s v="November"/>
      </sharedItems>
    </cacheField>
    <cacheField name="[Measures].[Conversions Amount]" caption="Conversions Amount" numFmtId="0" hierarchy="33" level="32767"/>
    <cacheField name="[data].[Channel].[Channel]" caption="Channel" numFmtId="0" hierarchy="13" level="1">
      <sharedItems count="3">
        <s v="Facebook"/>
        <s v="Instagram"/>
        <s v="Pinterest"/>
      </sharedItems>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2"/>
      </fieldsUsage>
    </cacheHierarchy>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1"/>
      </fieldsUsage>
    </cacheHierarchy>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1967595" createdVersion="5" refreshedVersion="8" minRefreshableVersion="3" recordCount="0" supportSubquery="1" supportAdvancedDrill="1" xr:uid="{734F2BC1-BD8C-4D99-9E96-9D8F02D9FC58}">
  <cacheSource type="external" connectionId="4"/>
  <cacheFields count="8">
    <cacheField name="[Measures].[Conversions Amount]" caption="Conversions Amount" numFmtId="0" hierarchy="33" level="32767"/>
    <cacheField name="[Measures].[Spend Amount]" caption="Spend Amount" numFmtId="0" hierarchy="34" level="32767"/>
    <cacheField name="[data].[Device].[Device]" caption="Device" numFmtId="0" hierarchy="14" level="1">
      <sharedItems count="2">
        <s v="Desktop"/>
        <s v="Mobile"/>
      </sharedItems>
    </cacheField>
    <cacheField name="[data].[Channel].[Channel]" caption="Channel" numFmtId="0" hierarchy="13" level="1">
      <sharedItems count="1">
        <s v="Instagram"/>
      </sharedItems>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7"/>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fieldsUsage count="2">
        <fieldUsage x="-1"/>
        <fieldUsage x="3"/>
      </fieldsUsage>
    </cacheHierarchy>
    <cacheHierarchy uniqueName="[data].[Device]" caption="Device" attribute="1" defaultMemberUniqueName="[data].[Device].[All]" allUniqueName="[data].[Device].[All]" dimensionUniqueName="[data]" displayFolder="" count="2" memberValueDatatype="130" unbalanced="0">
      <fieldsUsage count="2">
        <fieldUsage x="-1"/>
        <fieldUsage x="2"/>
      </fieldsUsage>
    </cacheHierarchy>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0"/>
      </fieldsUsage>
    </cacheHierarchy>
    <cacheHierarchy uniqueName="[Measures].[Spend Amount]" caption="Spend Amount" measure="1" displayFolder="" measureGroup="data" count="0" oneField="1">
      <fieldsUsage count="1">
        <fieldUsage x="1"/>
      </fieldsUsage>
    </cacheHierarchy>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2430557" createdVersion="5" refreshedVersion="8" minRefreshableVersion="3" recordCount="0" supportSubquery="1" supportAdvancedDrill="1" xr:uid="{31876DA8-A991-480A-AFA1-F1DD0C13552F}">
  <cacheSource type="external" connectionId="4"/>
  <cacheFields count="4">
    <cacheField name="[Measures].[Conversions Amount]" caption="Conversions Amount" numFmtId="0" hierarchy="33" level="32767"/>
    <cacheField name="[Measures].[Spend Amount]" caption="Spend Amount" numFmtId="0" hierarchy="34" level="32767"/>
    <cacheField name="[Calendar].[Month].[Month]" caption="Month" numFmtId="0" hierarchy="4" level="1">
      <sharedItems count="9">
        <s v="March"/>
        <s v="April"/>
        <s v="May"/>
        <s v="June"/>
        <s v="July"/>
        <s v="August"/>
        <s v="September"/>
        <s v="October"/>
        <s v="November"/>
      </sharedItems>
    </cacheField>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oneField="1">
      <fieldsUsage count="1">
        <fieldUsage x="0"/>
      </fieldsUsage>
    </cacheHierarchy>
    <cacheHierarchy uniqueName="[Measures].[Spend Amount]" caption="Spend Amount" measure="1" displayFolder="" measureGroup="data" count="0" oneField="1">
      <fieldsUsage count="1">
        <fieldUsage x="1"/>
      </fieldsUsage>
    </cacheHierarchy>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2893519" createdVersion="5" refreshedVersion="8" minRefreshableVersion="3" recordCount="0" supportSubquery="1" supportAdvancedDrill="1" xr:uid="{22D5F39F-CE43-4C9F-A9F0-2AF915E1ED79}">
  <cacheSource type="external" connectionId="4"/>
  <cacheFields count="3">
    <cacheField name="[Calendar].[Month].[Month]" caption="Month" numFmtId="0" hierarchy="4" level="1">
      <sharedItems count="9">
        <s v="March"/>
        <s v="April"/>
        <s v="May"/>
        <s v="June"/>
        <s v="July"/>
        <s v="August"/>
        <s v="September"/>
        <s v="October"/>
        <s v="November"/>
      </sharedItems>
    </cacheField>
    <cacheField name="[Measures].[CTR]" caption="CTR" numFmtId="0" hierarchy="36"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2"/>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cacheHierarchy uniqueName="[Measures].[#Comments]" caption="#Comments" measure="1" displayFolder="" measureGroup="data" count="0"/>
    <cacheHierarchy uniqueName="[Measures].[#Shares]" caption="#Shares" measure="1" displayFolder="" measureGroup="data" count="0"/>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oneField="1">
      <fieldsUsage count="1">
        <fieldUsage x="1"/>
      </fieldsUsage>
    </cacheHierarchy>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3356481" createdVersion="5" refreshedVersion="8" minRefreshableVersion="3" recordCount="0" supportSubquery="1" supportAdvancedDrill="1" xr:uid="{64EDF938-B840-4D04-A5B2-5DA395A00C1E}">
  <cacheSource type="external" connectionId="4"/>
  <cacheFields count="5">
    <cacheField name="[Calendar].[Month].[Month]" caption="Month" numFmtId="0" hierarchy="4" level="1">
      <sharedItems count="9">
        <s v="March"/>
        <s v="April"/>
        <s v="May"/>
        <s v="June"/>
        <s v="July"/>
        <s v="August"/>
        <s v="September"/>
        <s v="October"/>
        <s v="November"/>
      </sharedItems>
    </cacheField>
    <cacheField name="[Measures].[Likes]" caption="Likes" numFmtId="0" hierarchy="29" level="32767"/>
    <cacheField name="[Measures].[#Comments]" caption="#Comments" numFmtId="0" hierarchy="30" level="32767"/>
    <cacheField name="[Measures].[#Shares]" caption="#Shares" numFmtId="0" hierarchy="31"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4"/>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0"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cacheHierarchy uniqueName="[Measures].[Likes]" caption="Likes" measure="1" displayFolder="" measureGroup="data" count="0" oneField="1">
      <fieldsUsage count="1">
        <fieldUsage x="1"/>
      </fieldsUsage>
    </cacheHierarchy>
    <cacheHierarchy uniqueName="[Measures].[#Comments]" caption="#Comments" measure="1" displayFolder="" measureGroup="data" count="0" oneField="1">
      <fieldsUsage count="1">
        <fieldUsage x="2"/>
      </fieldsUsage>
    </cacheHierarchy>
    <cacheHierarchy uniqueName="[Measures].[#Shares]" caption="#Shares" measure="1" displayFolder="" measureGroup="data" count="0" oneField="1">
      <fieldsUsage count="1">
        <fieldUsage x="3"/>
      </fieldsUsage>
    </cacheHierarchy>
    <cacheHierarchy uniqueName="[Measures].[#Conversions]" caption="#Conversions" measure="1" displayFolder="" measureGroup="data" count="0"/>
    <cacheHierarchy uniqueName="[Measures].[Conversions Amount]" caption="Conversions Amount" measure="1" displayFolder="" measureGroup="data" count="0"/>
    <cacheHierarchy uniqueName="[Measures].[Spend Amount]" caption="Spend Amount" measure="1" displayFolder="" measureGroup="data" count="0"/>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034353819443" createdVersion="5" refreshedVersion="8" minRefreshableVersion="3" recordCount="0" supportSubquery="1" supportAdvancedDrill="1" xr:uid="{C0D79D8D-C2FA-43D6-8A4A-A1F8EA93C9B0}">
  <cacheSource type="external" connectionId="4"/>
  <cacheFields count="7">
    <cacheField name="[Measures].[Conversions Amount]" caption="Conversions Amount" numFmtId="0" hierarchy="33" level="32767"/>
    <cacheField name="[Measures].[Likes]" caption="Likes" numFmtId="0" hierarchy="29" level="32767"/>
    <cacheField name="[Measures].[#Comments]" caption="#Comments" numFmtId="0" hierarchy="30" level="32767"/>
    <cacheField name="[Measures].[#Shares]" caption="#Shares" numFmtId="0" hierarchy="31" level="32767"/>
    <cacheField name="[Measures].[Total Impressions]" caption="Total Impressions" numFmtId="0" hierarchy="28" level="32767"/>
    <cacheField name="[Measures].[Spend Amount]" caption="Spend Amount" numFmtId="0" hierarchy="34" level="32767"/>
    <cacheField name="[data].[Campaign].[Campaign]" caption="Campaign" numFmtId="0" hierarchy="8"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Campaign]" caption="Campaign" attribute="1" defaultMemberUniqueName="[data].[Campaign].[All]" allUniqueName="[data].[Campaign].[All]" dimensionUniqueName="[data]" displayFolder="" count="2" memberValueDatatype="130" unbalanced="0">
      <fieldsUsage count="2">
        <fieldUsage x="-1"/>
        <fieldUsage x="6"/>
      </fieldsUsage>
    </cacheHierarchy>
    <cacheHierarchy uniqueName="[data].[Date]" caption="Date" attribute="1" time="1" defaultMemberUniqueName="[data].[Date].[All]" allUniqueName="[data].[Date].[All]" dimensionUniqueName="[data]" displayFolder="" count="0" memberValueDatatype="7" unbalanced="0"/>
    <cacheHierarchy uniqueName="[data].[City/Location]" caption="City/Location" attribute="1" defaultMemberUniqueName="[data].[City/Location].[All]" allUniqueName="[data].[City/Location].[All]" dimensionUniqueName="[data]" displayFolder="" count="0" memberValueDatatype="130" unbalanced="0"/>
    <cacheHierarchy uniqueName="[data].[Latitude]" caption="Latitude" attribute="1" defaultMemberUniqueName="[data].[Latitude].[All]" allUniqueName="[data].[Latitude].[All]" dimensionUniqueName="[data]" displayFolder="" count="0" memberValueDatatype="5" unbalanced="0"/>
    <cacheHierarchy uniqueName="[data].[Longitude]" caption="Longitude" attribute="1" defaultMemberUniqueName="[data].[Longitude].[All]" allUniqueName="[data].[Longitude].[All]" dimensionUniqueName="[data]" displayFolder="" count="0" memberValueDatatype="5" unbalanced="0"/>
    <cacheHierarchy uniqueName="[data].[Channel]" caption="Channel" attribute="1" defaultMemberUniqueName="[data].[Channel].[All]" allUniqueName="[data].[Channel].[All]" dimensionUniqueName="[data]" displayFolder="" count="2" memberValueDatatype="130" unbalanced="0"/>
    <cacheHierarchy uniqueName="[data].[Device]" caption="Device" attribute="1" defaultMemberUniqueName="[data].[Device].[All]" allUniqueName="[data].[Device].[All]" dimensionUniqueName="[data]" displayFolder="" count="0" memberValueDatatype="130" unbalanced="0"/>
    <cacheHierarchy uniqueName="[data].[Ad]" caption="Ad" attribute="1" defaultMemberUniqueName="[data].[Ad].[All]" allUniqueName="[data].[Ad].[All]" dimensionUniqueName="[data]" displayFolder="" count="0" memberValueDatatype="130" unbalanced="0"/>
    <cacheHierarchy uniqueName="[data].[Impressions]" caption="Impressions" attribute="1" defaultMemberUniqueName="[data].[Impressions].[All]" allUniqueName="[data].[Impressions].[All]" dimensionUniqueName="[data]" displayFolder="" count="0" memberValueDatatype="5" unbalanced="0"/>
    <cacheHierarchy uniqueName="[data].[CTR, %]" caption="CTR, %" attribute="1" defaultMemberUniqueName="[data].[CTR, %].[All]" allUniqueName="[data].[CTR, %].[All]" dimensionUniqueName="[data]" displayFolder="" count="0" memberValueDatatype="5" unbalanced="0"/>
    <cacheHierarchy uniqueName="[data].[Clicks]" caption="Clicks" attribute="1" defaultMemberUniqueName="[data].[Clicks].[All]" allUniqueName="[data].[Clicks].[All]" dimensionUniqueName="[data]" displayFolder="" count="0" memberValueDatatype="5" unbalanced="0"/>
    <cacheHierarchy uniqueName="[data].[Daily Average CPC]" caption="Daily Average CPC" attribute="1" defaultMemberUniqueName="[data].[Daily Average CPC].[All]" allUniqueName="[data].[Daily Average CPC].[All]" dimensionUniqueName="[data]" displayFolder="" count="0" memberValueDatatype="5" unbalanced="0"/>
    <cacheHierarchy uniqueName="[data].[Spend, GBP]" caption="Spend, GBP" attribute="1" defaultMemberUniqueName="[data].[Spend, GBP].[All]" allUniqueName="[data].[Spend, GBP].[All]" dimensionUniqueName="[data]" displayFolder="" count="0" memberValueDatatype="5" unbalanced="0"/>
    <cacheHierarchy uniqueName="[data].[Conversions]" caption="Conversions" attribute="1" defaultMemberUniqueName="[data].[Conversions].[All]" allUniqueName="[data].[Conversions].[All]" dimensionUniqueName="[data]" displayFolder="" count="0" memberValueDatatype="20" unbalanced="0"/>
    <cacheHierarchy uniqueName="[data].[Total conversion value, GBP]" caption="Total conversion value, GBP" attribute="1" defaultMemberUniqueName="[data].[Total conversion value, GBP].[All]" allUniqueName="[data].[Total conversion value, GBP].[All]" dimensionUniqueName="[data]" displayFolder="" count="0" memberValueDatatype="5" unbalanced="0"/>
    <cacheHierarchy uniqueName="[data].[Likes (Reactions)]" caption="Likes (Reactions)" attribute="1" defaultMemberUniqueName="[data].[Likes (Reactions)].[All]" allUniqueName="[data].[Likes (Reactions)].[All]" dimensionUniqueName="[data]" displayFolder="" count="0" memberValueDatatype="20" unbalanced="0"/>
    <cacheHierarchy uniqueName="[data].[Shares]" caption="Shares" attribute="1" defaultMemberUniqueName="[data].[Shares].[All]" allUniqueName="[data].[Shares].[All]" dimensionUniqueName="[data]" displayFolder="" count="0" memberValueDatatype="20" unbalanced="0"/>
    <cacheHierarchy uniqueName="[data].[Comments]" caption="Comments" attribute="1" defaultMemberUniqueName="[data].[Comments].[All]" allUniqueName="[data].[Comments].[All]" dimensionUniqueName="[data]" displayFolder="" count="0" memberValueDatatype="5" unbalanced="0"/>
    <cacheHierarchy uniqueName="[Measures].[Sum of Total conversion value, GBP]" caption="Sum of Total conversion value, GBP" measure="1" displayFolder="" measureGroup="data" count="0">
      <extLst>
        <ext xmlns:x15="http://schemas.microsoft.com/office/spreadsheetml/2010/11/main" uri="{B97F6D7D-B522-45F9-BDA1-12C45D357490}">
          <x15:cacheHierarchy aggregatedColumn="22"/>
        </ext>
      </extLst>
    </cacheHierarchy>
    <cacheHierarchy uniqueName="[Measures].[Sum of Conversions]" caption="Sum of Conversions" measure="1" displayFolder="" measureGroup="data" count="0">
      <extLst>
        <ext xmlns:x15="http://schemas.microsoft.com/office/spreadsheetml/2010/11/main" uri="{B97F6D7D-B522-45F9-BDA1-12C45D357490}">
          <x15:cacheHierarchy aggregatedColumn="21"/>
        </ext>
      </extLst>
    </cacheHierarchy>
    <cacheHierarchy uniqueName="[Measures].[Total Impressions]" caption="Total Impressions" measure="1" displayFolder="" measureGroup="data" count="0" oneField="1">
      <fieldsUsage count="1">
        <fieldUsage x="4"/>
      </fieldsUsage>
    </cacheHierarchy>
    <cacheHierarchy uniqueName="[Measures].[Likes]" caption="Likes" measure="1" displayFolder="" measureGroup="data" count="0" oneField="1">
      <fieldsUsage count="1">
        <fieldUsage x="1"/>
      </fieldsUsage>
    </cacheHierarchy>
    <cacheHierarchy uniqueName="[Measures].[#Comments]" caption="#Comments" measure="1" displayFolder="" measureGroup="data" count="0" oneField="1">
      <fieldsUsage count="1">
        <fieldUsage x="2"/>
      </fieldsUsage>
    </cacheHierarchy>
    <cacheHierarchy uniqueName="[Measures].[#Shares]" caption="#Shares" measure="1" displayFolder="" measureGroup="data" count="0" oneField="1">
      <fieldsUsage count="1">
        <fieldUsage x="3"/>
      </fieldsUsage>
    </cacheHierarchy>
    <cacheHierarchy uniqueName="[Measures].[#Conversions]" caption="#Conversions" measure="1" displayFolder="" measureGroup="data" count="0"/>
    <cacheHierarchy uniqueName="[Measures].[Conversions Amount]" caption="Conversions Amount" measure="1" displayFolder="" measureGroup="data" count="0" oneField="1">
      <fieldsUsage count="1">
        <fieldUsage x="0"/>
      </fieldsUsage>
    </cacheHierarchy>
    <cacheHierarchy uniqueName="[Measures].[Spend Amount]" caption="Spend Amount" measure="1" displayFolder="" measureGroup="data" count="0" oneField="1">
      <fieldsUsage count="1">
        <fieldUsage x="5"/>
      </fieldsUsage>
    </cacheHierarchy>
    <cacheHierarchy uniqueName="[Measures].[Cilcks]" caption="Cilcks" measure="1" displayFolder="" measureGroup="data" count="0"/>
    <cacheHierarchy uniqueName="[Measures].[CTR]" caption="CTR" measure="1" displayFolder="" measureGroup="data" count="0"/>
    <cacheHierarchy uniqueName="[Measures].[LM(Conversions)]" caption="LM(Conversions)" measure="1" displayFolder="" measureGroup="data" count="0"/>
    <cacheHierarchy uniqueName="[Measures].[total Impression(Face)]" caption="total Impression(Face)" measure="1" displayFolder="" measureGroup="data" count="0"/>
    <cacheHierarchy uniqueName="[Measures].[Conversation Amount(Face)]" caption="Conversation Amount(Face)" measure="1" displayFolder="" measureGroup="data" count="0"/>
    <cacheHierarchy uniqueName="[Measures].[likes(face)]" caption="likes(face)" measure="1" displayFolder="" measureGroup="data" count="0"/>
    <cacheHierarchy uniqueName="[Measures].[Comments(face)]" caption="Comments(face)" measure="1" displayFolder="" measureGroup="data" count="0"/>
    <cacheHierarchy uniqueName="[Measures].[Shares(face)]" caption="Shares(face)" measure="1" displayFolder="" measureGroup="data" count="0"/>
    <cacheHierarchy uniqueName="[Measures].[SpendAmount]" caption="SpendAmount" measure="1" displayFolder="" measureGroup="data" count="0"/>
    <cacheHierarchy uniqueName="[Measures].[LM Conversation (Face)]" caption="LM Conversation (Face)" measure="1" displayFolder="" measureGroup="data" count="0"/>
    <cacheHierarchy uniqueName="[Measures].[total Impression(insta)]" caption="total Impression(insta)" measure="1" displayFolder="" measureGroup="data" count="0"/>
    <cacheHierarchy uniqueName="[Measures].[Conversation Amount(Insta)]" caption="Conversation Amount(Insta)" measure="1" displayFolder="" measureGroup="data" count="0"/>
    <cacheHierarchy uniqueName="[Measures].[likes(insta)]" caption="likes(insta)" measure="1" displayFolder="" measureGroup="data" count="0"/>
    <cacheHierarchy uniqueName="[Measures].[Comments(insta)]" caption="Comments(insta)" measure="1" displayFolder="" measureGroup="data" count="0"/>
    <cacheHierarchy uniqueName="[Measures].[Shares(insta)]" caption="Shares(insta)" measure="1" displayFolder="" measureGroup="data" count="0"/>
    <cacheHierarchy uniqueName="[Measures].[SpendAmount(insta)]" caption="SpendAmount(insta)" measure="1" displayFolder="" measureGroup="data" count="0"/>
    <cacheHierarchy uniqueName="[Measures].[total Impression(snap)]" caption="total Impression(snap)" measure="1" displayFolder="" measureGroup="data" count="0"/>
    <cacheHierarchy uniqueName="[Measures].[Conversation Amount(snap)]" caption="Conversation Amount(snap)" measure="1" displayFolder="" measureGroup="data" count="0"/>
    <cacheHierarchy uniqueName="[Measures].[likes(snap)]" caption="likes(snap)" measure="1" displayFolder="" measureGroup="data" count="0"/>
    <cacheHierarchy uniqueName="[Measures].[Comments(snap)]" caption="Comments(snap)" measure="1" displayFolder="" measureGroup="data" count="0"/>
    <cacheHierarchy uniqueName="[Measures].[Shares(snap)]" caption="Shares(snap)" measure="1" displayFolder="" measureGroup="data" count="0"/>
    <cacheHierarchy uniqueName="[Measures].[SpendAmount(snap)]" caption="SpendAmount(snap)"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7E3C9-449B-45BF-8406-D090EEF3599B}" name="PivotTable14" cacheId="2369" applyNumberFormats="0" applyBorderFormats="0" applyFontFormats="0" applyPatternFormats="0" applyAlignmentFormats="0" applyWidthHeightFormats="1" dataCaption="Values" tag="5a0943c0-6516-48f0-b2a3-aa490f4c3091" updatedVersion="8" minRefreshableVersion="3" useAutoFormatting="1" subtotalHiddenItems="1" itemPrintTitles="1" createdVersion="5" indent="0" outline="1" outlineData="1" multipleFieldFilters="0" chartFormat="24">
  <location ref="AG23:AJ33" firstHeaderRow="0"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formats count="1">
    <format dxfId="42">
      <pivotArea outline="0" collapsedLevelsAreSubtotals="1" fieldPosition="0"/>
    </format>
  </formats>
  <chartFormats count="3">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ikes"/>
    <pivotHierarchy dragToRow="0" dragToCol="0" dragToPage="0" dragToData="1" caption="Comments"/>
    <pivotHierarchy dragToRow="0" dragToCol="0" dragToPage="0" dragToData="1" caption="Sha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8AA718-3BDA-4640-9DC0-C39920B865A2}" name="PivotTable1" cacheId="511" applyNumberFormats="0" applyBorderFormats="0" applyFontFormats="0" applyPatternFormats="0" applyAlignmentFormats="0" applyWidthHeightFormats="1" dataCaption="Values" tag="10c25f41-1eaf-4f26-ab12-129d2bc24941" updatedVersion="8" minRefreshableVersion="3" useAutoFormatting="1" itemPrintTitles="1" createdVersion="5" indent="0" outline="1" outlineData="1" multipleFieldFilters="0" chartFormat="12">
  <location ref="B26:E31"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8">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1" count="1" selected="0">
            <x v="0"/>
          </reference>
          <reference field="2"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2"/>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2"/>
          </reference>
          <reference field="2" count="1" selected="0">
            <x v="1"/>
          </reference>
        </references>
      </pivotArea>
    </chartFormat>
    <chartFormat chart="3" format="11">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3876F3-7C8F-4D10-B3D2-54FBF3918E9C}" name="PivotTable4" cacheId="2348" applyNumberFormats="0" applyBorderFormats="0" applyFontFormats="0" applyPatternFormats="0" applyAlignmentFormats="0" applyWidthHeightFormats="1" dataCaption="Values" tag="95614bbe-602b-4d52-9bc8-6c73ddcc73a6" updatedVersion="8" minRefreshableVersion="3" useAutoFormatting="1" subtotalHiddenItems="1" itemPrintTitles="1" createdVersion="5" indent="0" outline="1" outlineData="1" multipleFieldFilters="0" chartFormat="14">
  <location ref="E11:G22" firstHeaderRow="0" firstDataRow="1" firstDataCol="1"/>
  <pivotFields count="5">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fld="2" subtotal="count" baseField="0" baseItem="0"/>
    <dataField fld="1" subtotal="count" baseField="0" baseItem="0"/>
  </dataFields>
  <formats count="1">
    <format dxfId="45">
      <pivotArea outline="0" collapsedLevelsAreSubtotals="1" fieldPosition="0"/>
    </format>
  </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ikes"/>
    <pivotHierarchy dragToRow="0" dragToCol="0" dragToPage="0" dragToData="1" caption="Comments"/>
    <pivotHierarchy dragToRow="0" dragToCol="0" dragToPage="0" dragToData="1" caption="Sha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BDFDFC-D9D1-4846-9612-77B978B5312D}" name="PivotTable3" cacheId="2345" applyNumberFormats="0" applyBorderFormats="0" applyFontFormats="0" applyPatternFormats="0" applyAlignmentFormats="0" applyWidthHeightFormats="1" dataCaption="Values" tag="a5e71764-81be-4c76-ba4e-294626adf906" updatedVersion="8" minRefreshableVersion="3" useAutoFormatting="1" subtotalHiddenItems="1" itemPrintTitles="1" createdVersion="5" indent="0" outline="1" outlineData="1" multipleFieldFilters="0" chartFormat="16">
  <location ref="B7:G8" firstHeaderRow="0" firstDataRow="1" firstDataCol="0"/>
  <pivotFields count="9">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5F0601-F629-4EF0-8AC8-FE2DDD7CC2C2}" name="PivotTable2" cacheId="2342" applyNumberFormats="0" applyBorderFormats="0" applyFontFormats="0" applyPatternFormats="0" applyAlignmentFormats="0" applyWidthHeightFormats="1" dataCaption="Values" tag="91f2a284-965f-434b-befd-5dc857bd870b" updatedVersion="8" minRefreshableVersion="3" useAutoFormatting="1" subtotalHiddenItems="1" itemPrintTitles="1" createdVersion="5" indent="0" outline="1" outlineData="1" multipleFieldFilters="0" chartFormat="24">
  <location ref="B37:E47" firstHeaderRow="0" firstDataRow="1" firstDataCol="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2"/>
  </colFields>
  <colItems count="3">
    <i>
      <x/>
    </i>
    <i i="1">
      <x v="1"/>
    </i>
    <i i="2">
      <x v="2"/>
    </i>
  </colItems>
  <dataFields count="3">
    <dataField name="likes" fld="1" subtotal="count" baseField="2" baseItem="0" numFmtId="167"/>
    <dataField name="Comments" fld="3" subtotal="count" baseField="2" baseItem="0" numFmtId="167"/>
    <dataField name="Shares" fld="4" subtotal="count" baseField="2" baseItem="0" numFmtId="167"/>
  </dataFields>
  <chartFormats count="3">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ikes"/>
    <pivotHierarchy dragToRow="0" dragToCol="0" dragToPage="0" dragToData="1" caption="Comments"/>
    <pivotHierarchy dragToRow="0" dragToCol="0" dragToPage="0" dragToData="1" caption="Sha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E69E7E-EF7D-4C69-A161-3636B45E9C6C}" name="PivotTable13" cacheId="2339" applyNumberFormats="0" applyBorderFormats="0" applyFontFormats="0" applyPatternFormats="0" applyAlignmentFormats="0" applyWidthHeightFormats="1" dataCaption="Values" tag="573edeab-0ed2-49a1-a948-04afec1aab87" updatedVersion="8" minRefreshableVersion="3" useAutoFormatting="1" subtotalHiddenItems="1" itemPrintTitles="1" createdVersion="5" indent="0" outline="1" outlineData="1" multipleFieldFilters="0" chartFormat="24">
  <location ref="B15:C19" firstHeaderRow="1" firstDataRow="1" firstDataCol="1"/>
  <pivotFields count="4">
    <pivotField axis="axisRow" allDrilled="1" subtotalTop="0" showAll="0" defaultSubtotal="0" defaultAttributeDrillState="1">
      <items count="3">
        <item x="0"/>
        <item x="1"/>
        <item x="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2" subtotal="count" baseField="0" baseItem="0"/>
  </dataFields>
  <chartFormats count="4">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5" format="9">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E83086-7A94-4863-BC3D-41B37786CE2F}" name="PivotTable6" cacheId="2324" applyNumberFormats="0" applyBorderFormats="0" applyFontFormats="0" applyPatternFormats="0" applyAlignmentFormats="0" applyWidthHeightFormats="1" dataCaption="Values" tag="c1410148-96e8-4c92-a289-fc457027e34c" updatedVersion="8" minRefreshableVersion="3" useAutoFormatting="1" subtotalHiddenItems="1" itemPrintTitles="1" createdVersion="5" indent="0" outline="1" outlineData="1" multipleFieldFilters="0" chartFormat="10">
  <location ref="H58:K63" firstHeaderRow="1" firstDataRow="2" firstDataCol="1" rowPageCount="1" colPageCount="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pageFields count="1">
    <pageField fld="3" hier="13" name="[data].[Channel].[All]" cap="All"/>
  </pageFields>
  <dataFields count="1">
    <dataField fld="2"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7356463-D46D-43BD-A463-9A4344E091E9}" name="PivotTable8" cacheId="2330" applyNumberFormats="0" applyBorderFormats="0" applyFontFormats="0" applyPatternFormats="0" applyAlignmentFormats="0" applyWidthHeightFormats="1" dataCaption="Values" tag="8980e5d1-2b70-4f85-af67-961f81f5f809" updatedVersion="8" minRefreshableVersion="3" useAutoFormatting="1" subtotalHiddenItems="1" itemPrintTitles="1" createdVersion="5" indent="0" outline="1" outlineData="1" multipleFieldFilters="0" chartFormat="10">
  <location ref="L48:M52"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pageFields count="1">
    <pageField fld="2" hier="13" name="[data].[Channel].&amp;[Pinterest]" cap="Pinterest"/>
  </pageFields>
  <dataFields count="1">
    <dataField fld="0"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Pinter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8B5A00D-D3DA-4C78-8F0E-504FEF347E21}" name="PivotTable7" cacheId="2327" applyNumberFormats="0" applyBorderFormats="0" applyFontFormats="0" applyPatternFormats="0" applyAlignmentFormats="0" applyWidthHeightFormats="1" dataCaption="Values" tag="2652b505-b91b-417c-a50a-422511219d7b" updatedVersion="8" minRefreshableVersion="3" useAutoFormatting="1" subtotalHiddenItems="1" itemPrintTitles="1" createdVersion="5" indent="0" outline="1" outlineData="1" multipleFieldFilters="0" chartFormat="19">
  <location ref="H68:K78"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pageFields count="1">
    <pageField fld="4" hier="13" name="[data].[Channel].&amp;[Instagram]" cap="Instagram"/>
  </pageFields>
  <dataFields count="3">
    <dataField fld="1" subtotal="count" baseField="0" baseItem="0" numFmtId="166"/>
    <dataField fld="2" subtotal="count" baseField="0" baseItem="0" numFmtId="166"/>
    <dataField fld="3" subtotal="count" baseField="0" baseItem="0" numFmtId="166"/>
  </dataFields>
  <formats count="4">
    <format dxfId="50">
      <pivotArea outline="0" fieldPosition="0">
        <references count="1">
          <reference field="4294967294" count="1">
            <x v="2"/>
          </reference>
        </references>
      </pivotArea>
    </format>
    <format dxfId="51">
      <pivotArea outline="0" fieldPosition="0">
        <references count="1">
          <reference field="4294967294" count="1">
            <x v="0"/>
          </reference>
        </references>
      </pivotArea>
    </format>
    <format dxfId="52">
      <pivotArea outline="0" fieldPosition="0">
        <references count="1">
          <reference field="4294967294" count="1">
            <x v="1"/>
          </reference>
        </references>
      </pivotArea>
    </format>
    <format dxfId="53">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Instagra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8996EEF-3028-4B97-B281-6A53E711125E}" name="CTR By Month" cacheId="2291" applyNumberFormats="0" applyBorderFormats="0" applyFontFormats="0" applyPatternFormats="0" applyAlignmentFormats="0" applyWidthHeightFormats="1" dataCaption="Values" tag="2efdf1e9-5fff-4044-a9d2-6c002e0aa16f" updatedVersion="8" minRefreshableVersion="3" useAutoFormatting="1" subtotalHiddenItems="1" itemPrintTitles="1" createdVersion="5" indent="0" outline="1" outlineData="1" multipleFieldFilters="0" chartFormat="18">
  <location ref="B22:C32"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formats count="1">
    <format dxfId="62">
      <pivotArea collapsedLevelsAreSubtotals="1" fieldPosition="0">
        <references count="1">
          <reference field="0" count="0"/>
        </references>
      </pivotArea>
    </format>
  </formats>
  <chartFormats count="4">
    <chartFormat chart="7"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FD131FC-CA99-4F78-B012-1B2FB27D5368}" name="PivotTable12" cacheId="2336" applyNumberFormats="0" applyBorderFormats="0" applyFontFormats="0" applyPatternFormats="0" applyAlignmentFormats="0" applyWidthHeightFormats="1" dataCaption="Values" tag="5be5c45b-04ec-49ad-9ebb-488e702fd001" updatedVersion="8" minRefreshableVersion="3" useAutoFormatting="1" subtotalHiddenItems="1" itemPrintTitles="1" createdVersion="5" indent="0" outline="1" outlineData="1" multipleFieldFilters="0" chartFormat="19">
  <location ref="N69:Q79"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pageFields count="1">
    <pageField fld="4" hier="13" name="[data].[Channel].&amp;[Pinterest]" cap="Pinterest"/>
  </pageFields>
  <dataFields count="3">
    <dataField fld="1" subtotal="count" baseField="0" baseItem="0" numFmtId="166"/>
    <dataField fld="2" subtotal="count" baseField="0" baseItem="0" numFmtId="166"/>
    <dataField fld="3" subtotal="count" baseField="0" baseItem="0" numFmtId="166"/>
  </dataFields>
  <formats count="4">
    <format dxfId="46">
      <pivotArea outline="0" fieldPosition="0">
        <references count="1">
          <reference field="4294967294" count="1">
            <x v="2"/>
          </reference>
        </references>
      </pivotArea>
    </format>
    <format dxfId="47">
      <pivotArea outline="0" fieldPosition="0">
        <references count="1">
          <reference field="4294967294" count="1">
            <x v="0"/>
          </reference>
        </references>
      </pivotArea>
    </format>
    <format dxfId="48">
      <pivotArea outline="0" fieldPosition="0">
        <references count="1">
          <reference field="4294967294" count="1">
            <x v="1"/>
          </reference>
        </references>
      </pivotArea>
    </format>
    <format dxfId="49">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Pinter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F5A89-8D30-4E39-8E5F-52DA7E6435DC}" name="PivotTable12" cacheId="647" applyNumberFormats="0" applyBorderFormats="0" applyFontFormats="0" applyPatternFormats="0" applyAlignmentFormats="0" applyWidthHeightFormats="1" dataCaption="Values" tag="b7fad341-8374-4ae3-a91f-719c44f64650" updatedVersion="8" minRefreshableVersion="3" useAutoFormatting="1" itemPrintTitles="1" createdVersion="5" indent="0" outline="1" outlineData="1" multipleFieldFilters="0" chartFormat="16">
  <location ref="AK15:AN20"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8">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pivotArea type="data" outline="0" fieldPosition="0">
        <references count="3">
          <reference field="4294967294" count="1" selected="0">
            <x v="0"/>
          </reference>
          <reference field="0" count="1" selected="0">
            <x v="1"/>
          </reference>
          <reference field="1" count="1" selected="0">
            <x v="1"/>
          </reference>
        </references>
      </pivotArea>
    </chartFormat>
    <chartFormat chart="15" format="7">
      <pivotArea type="data" outline="0" fieldPosition="0">
        <references count="3">
          <reference field="4294967294" count="1" selected="0">
            <x v="0"/>
          </reference>
          <reference field="0" count="1" selected="0">
            <x v="2"/>
          </reference>
          <reference field="1" count="1" selected="0">
            <x v="1"/>
          </reference>
        </references>
      </pivotArea>
    </chartFormat>
    <chartFormat chart="15" format="8">
      <pivotArea type="data" outline="0" fieldPosition="0">
        <references count="3">
          <reference field="4294967294" count="1" selected="0">
            <x v="0"/>
          </reference>
          <reference field="0" count="1" selected="0">
            <x v="2"/>
          </reference>
          <reference field="1" count="1" selected="0">
            <x v="0"/>
          </reference>
        </references>
      </pivotArea>
    </chartFormat>
    <chartFormat chart="15" format="9">
      <pivotArea type="data" outline="0" fieldPosition="0">
        <references count="3">
          <reference field="4294967294" count="1" selected="0">
            <x v="0"/>
          </reference>
          <reference field="0" count="1" selected="0">
            <x v="1"/>
          </reference>
          <reference field="1" count="1" selected="0">
            <x v="0"/>
          </reference>
        </references>
      </pivotArea>
    </chartFormat>
    <chartFormat chart="15" format="10">
      <pivotArea type="data" outline="0" fieldPosition="0">
        <references count="3">
          <reference field="4294967294" count="1" selected="0">
            <x v="0"/>
          </reference>
          <reference field="0" count="1" selected="0">
            <x v="0"/>
          </reference>
          <reference field="1" count="1" selected="0">
            <x v="0"/>
          </reference>
        </references>
      </pivotArea>
    </chartFormat>
    <chartFormat chart="15" format="11">
      <pivotArea type="data" outline="0" fieldPosition="0">
        <references count="3">
          <reference field="4294967294" count="1" selected="0">
            <x v="0"/>
          </reference>
          <reference field="0" count="1" selected="0">
            <x v="0"/>
          </reference>
          <reference field="1"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89D091F-5750-40E3-AE69-0DAAD97F2FB3}" name="channel &amp; divice btConve &amp; spend  " cacheId="2285" applyNumberFormats="0" applyBorderFormats="0" applyFontFormats="0" applyPatternFormats="0" applyAlignmentFormats="0" applyWidthHeightFormats="1" dataCaption="Values" tag="18012229-ce4c-4191-ae85-11da54563357" updatedVersion="8" minRefreshableVersion="3" useAutoFormatting="1" subtotalHiddenItems="1" itemPrintTitles="1" createdVersion="5" indent="0" outline="1" outlineData="1" multipleFieldFilters="0" chartFormat="21">
  <location ref="O14:Q18" firstHeaderRow="0" firstDataRow="1" firstDataCol="1" rowPageCount="1" colPageCount="1"/>
  <pivotFields count="8">
    <pivotField dataField="1" subtotalTop="0" showAll="0" defaultSubtotal="0"/>
    <pivotField dataField="1" subtotalTop="0" showAll="0" defaultSubtotal="0"/>
    <pivotField axis="axisRow" allDrilled="1" showAll="0" dataSourceSort="1" defaultAttributeDrillState="1">
      <items count="3">
        <item x="0"/>
        <item x="1"/>
        <item t="default"/>
      </items>
    </pivotField>
    <pivotField axis="axisRow" allDrilled="1" showAll="0" dataSourceSort="1" defaultAttributeDrillState="1">
      <items count="2">
        <item s="1" x="0"/>
        <item t="default"/>
      </items>
    </pivotField>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s>
  <rowFields count="2">
    <field x="3"/>
    <field x="2"/>
  </rowFields>
  <rowItems count="4">
    <i>
      <x/>
    </i>
    <i r="1">
      <x/>
    </i>
    <i r="1">
      <x v="1"/>
    </i>
    <i t="grand">
      <x/>
    </i>
  </rowItems>
  <colFields count="1">
    <field x="-2"/>
  </colFields>
  <colItems count="2">
    <i>
      <x/>
    </i>
    <i i="1">
      <x v="1"/>
    </i>
  </colItems>
  <pageFields count="1">
    <pageField fld="4" hier="1" name="[Calendar].[Date Hierarchy].[All]" cap="All"/>
  </pageFields>
  <dataFields count="2">
    <dataField fld="0" subtotal="count" baseField="0" baseItem="0" numFmtId="165"/>
    <dataField fld="1" subtotal="count" baseField="0" baseItem="0" numFmtId="166"/>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CEC9E62-0BB7-4CFA-9DA3-2B0B1FE37BF8}" name="Top Channel" cacheId="2282" applyNumberFormats="0" applyBorderFormats="0" applyFontFormats="0" applyPatternFormats="0" applyAlignmentFormats="0" applyWidthHeightFormats="1" dataCaption="Values" tag="62fbe9a1-4ec4-47ac-ac30-e143088c7050" updatedVersion="8" minRefreshableVersion="3" useAutoFormatting="1" subtotalHiddenItems="1" itemPrintTitles="1" createdVersion="5" indent="0" outline="1" outlineData="1" multipleFieldFilters="0">
  <location ref="I7:J11" firstHeaderRow="1" firstDataRow="1" firstDataCol="1"/>
  <pivotFields count="4">
    <pivotField allDrilled="1" subtotalTop="0" showAll="0" measureFilter="1"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1" filterVal="1"/>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92475B2-58D7-4DD2-9EC7-1EEFEC78FE9A}" name="Summary" cacheId="2297" applyNumberFormats="0" applyBorderFormats="0" applyFontFormats="0" applyPatternFormats="0" applyAlignmentFormats="0" applyWidthHeightFormats="1" dataCaption="Values" tag="ecea28db-a44d-460e-9a97-1c2bddb933c7" updatedVersion="8" minRefreshableVersion="3" useAutoFormatting="1" subtotalHiddenItems="1" itemPrintTitles="1" createdVersion="5" indent="0" outline="1" outlineData="1" multipleFieldFilters="0">
  <location ref="B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CD0C337-A434-4E92-9098-328326253DDF}" name="Face" cacheId="2315" applyNumberFormats="0" applyBorderFormats="0" applyFontFormats="0" applyPatternFormats="0" applyAlignmentFormats="0" applyWidthHeightFormats="1" dataCaption="Values" tag="544612c3-59ca-44b3-bf14-f399a6dc7ef4" updatedVersion="8" minRefreshableVersion="3" useAutoFormatting="1" subtotalHiddenItems="1" itemPrintTitles="1" createdVersion="5" indent="0" outline="1" outlineData="1" multipleFieldFilters="0" chartFormat="10">
  <location ref="B46:E51" firstHeaderRow="1" firstDataRow="2" firstDataCol="1" rowPageCount="1" colPageCount="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pageFields count="1">
    <pageField fld="3" hier="13" name="[data].[Channel].&amp;[Facebook]" cap="Facebook"/>
  </pageFields>
  <dataFields count="1">
    <dataField fld="2"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DCDA790-71E6-4F7F-AF7D-1C9A8B562DEF}" name="top month" cacheId="2309" applyNumberFormats="0" applyBorderFormats="0" applyFontFormats="0" applyPatternFormats="0" applyAlignmentFormats="0" applyWidthHeightFormats="1" dataCaption="Values" tag="5db6a3de-9d3d-4bad-902e-c796e9be7946" updatedVersion="8" minRefreshableVersion="3" useAutoFormatting="1" subtotalHiddenItems="1" itemPrintTitles="1" createdVersion="5" indent="0" outline="1" outlineData="1" multipleFieldFilters="0">
  <location ref="F7:G9"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fld="1"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1" filterVal="1"/>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028442F-CCD1-4DC0-9A22-9A0EDA0DF57B}" name="Facebook" cacheId="2318" applyNumberFormats="0" applyBorderFormats="0" applyFontFormats="0" applyPatternFormats="0" applyAlignmentFormats="0" applyWidthHeightFormats="1" dataCaption="Values" tag="3c34974d-22e7-4a05-b44b-38013b4bd157" updatedVersion="8" minRefreshableVersion="3" useAutoFormatting="1" subtotalHiddenItems="1" itemPrintTitles="1" createdVersion="5" indent="0" outline="1" outlineData="1" multipleFieldFilters="0" chartFormat="19">
  <location ref="B56:E66"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pageFields count="1">
    <pageField fld="4" hier="13" name="[data].[Channel].&amp;[Facebook]" cap="Facebook"/>
  </pageFields>
  <dataFields count="3">
    <dataField fld="1" subtotal="count" baseField="0" baseItem="0" numFmtId="166"/>
    <dataField fld="2" subtotal="count" baseField="0" baseItem="0" numFmtId="166"/>
    <dataField fld="3" subtotal="count" baseField="0" baseItem="0" numFmtId="166"/>
  </dataFields>
  <formats count="4">
    <format dxfId="54">
      <pivotArea outline="0" fieldPosition="0">
        <references count="1">
          <reference field="4294967294" count="1">
            <x v="2"/>
          </reference>
        </references>
      </pivotArea>
    </format>
    <format dxfId="55">
      <pivotArea outline="0" fieldPosition="0">
        <references count="1">
          <reference field="4294967294" count="1">
            <x v="0"/>
          </reference>
        </references>
      </pivotArea>
    </format>
    <format dxfId="56">
      <pivotArea outline="0" fieldPosition="0">
        <references count="1">
          <reference field="4294967294" count="1">
            <x v="1"/>
          </reference>
        </references>
      </pivotArea>
    </format>
    <format dxfId="57">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314FDD1-E145-477D-9EF0-C23384BC8D77}" name="PivotTable2" cacheId="2294" applyNumberFormats="0" applyBorderFormats="0" applyFontFormats="0" applyPatternFormats="0" applyAlignmentFormats="0" applyWidthHeightFormats="1" dataCaption="Values" tag="a23a3152-fbd5-49df-af3b-167581016b64" updatedVersion="8" minRefreshableVersion="3" useAutoFormatting="1" subtotalHiddenItems="1" itemPrintTitles="1" createdVersion="5" indent="0" outline="1" outlineData="1" multipleFieldFilters="0" chartFormat="21">
  <location ref="H31:K41"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1" subtotal="count" baseField="0" baseItem="0" numFmtId="166"/>
    <dataField fld="2" subtotal="count" baseField="0" baseItem="0" numFmtId="166"/>
    <dataField fld="3" subtotal="count" baseField="0" baseItem="0" numFmtId="166"/>
  </dataFields>
  <formats count="4">
    <format dxfId="58">
      <pivotArea outline="0" fieldPosition="0">
        <references count="1">
          <reference field="4294967294" count="1">
            <x v="2"/>
          </reference>
        </references>
      </pivotArea>
    </format>
    <format dxfId="59">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61">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0" format="18"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1"/>
          </reference>
        </references>
      </pivotArea>
    </chartFormat>
    <chartFormat chart="20" format="20"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E236EEA-F87F-4B1E-A648-B0FA95C8A7CC}" name="PivotTable5" cacheId="2321" applyNumberFormats="0" applyBorderFormats="0" applyFontFormats="0" applyPatternFormats="0" applyAlignmentFormats="0" applyWidthHeightFormats="1" dataCaption="Values" tag="d4dc7f4e-9130-44b6-8da0-d5af9a303fb8" updatedVersion="8" minRefreshableVersion="3" useAutoFormatting="1" subtotalHiddenItems="1" itemPrintTitles="1" createdVersion="5" indent="0" outline="1" outlineData="1" multipleFieldFilters="0" chartFormat="10">
  <location ref="H48:I52"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pageFields count="1">
    <pageField fld="2" hier="13" name="[data].[Channel].&amp;[Instagram]" cap="Instagram"/>
  </pageFields>
  <dataFields count="1">
    <dataField fld="0"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Instagra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4B311AE-48B6-4453-94F3-0C46B8E8C995}" name="Conversions &amp; Spend By month" cacheId="2288" applyNumberFormats="0" applyBorderFormats="0" applyFontFormats="0" applyPatternFormats="0" applyAlignmentFormats="0" applyWidthHeightFormats="1" dataCaption="Values" tag="d2c9e616-06eb-4ace-8478-d07310377c32" updatedVersion="8" minRefreshableVersion="3" useAutoFormatting="1" subtotalHiddenItems="1" itemPrintTitles="1" createdVersion="5" indent="0" outline="1" outlineData="1" multipleFieldFilters="0" chartFormat="26">
  <location ref="B7:D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2"/>
  </colFields>
  <colItems count="2">
    <i>
      <x/>
    </i>
    <i i="1">
      <x v="1"/>
    </i>
  </colItems>
  <dataFields count="2">
    <dataField fld="0" subtotal="count" baseField="0" baseItem="0" numFmtId="165"/>
    <dataField fld="1" subtotal="count" baseField="0" baseItem="0" numFmtId="166"/>
  </dataFields>
  <chartFormats count="8">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484B125-4266-44B5-A0F0-70CC0759739C}" name="Top Location" cacheId="2306" applyNumberFormats="0" applyBorderFormats="0" applyFontFormats="0" applyPatternFormats="0" applyAlignmentFormats="0" applyWidthHeightFormats="1" dataCaption="Values" tag="95ccd118-a822-4562-a2bd-ed10ab5f8144" updatedVersion="8" minRefreshableVersion="3" useAutoFormatting="1" subtotalHiddenItems="1" itemPrintTitles="1" createdVersion="5" indent="0" outline="1" outlineData="1" multipleFieldFilters="0">
  <location ref="O7:P9" firstHeaderRow="1" firstDataRow="1" firstDataCol="1"/>
  <pivotFields count="4">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fld="1"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3">
      <autoFilter ref="A1">
        <filterColumn colId="0">
          <top10 val="1" filterVal="1"/>
        </filterColumn>
      </autoFilter>
    </filter>
    <filter fld="2" type="count" id="2" iMeasureHier="33">
      <autoFilter ref="A1">
        <filterColumn colId="0">
          <top10 val="1" filterVal="1"/>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3873B4-441D-4B3B-A55B-660E3A92CCB2}" name="PivotTable11" cacheId="2366" applyNumberFormats="0" applyBorderFormats="0" applyFontFormats="0" applyPatternFormats="0" applyAlignmentFormats="0" applyWidthHeightFormats="1" dataCaption="Values" tag="bfb0c4f2-681e-4f24-b4e6-8af5d241edf1" updatedVersion="8" minRefreshableVersion="3" useAutoFormatting="1" subtotalHiddenItems="1" itemPrintTitles="1" createdVersion="5" indent="0" outline="1" outlineData="1" multipleFieldFilters="0" chartFormat="26">
  <location ref="AG14:AH18"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fld="2" subtotal="count" baseField="0" baseItem="0"/>
  </dataFields>
  <chartFormats count="3">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0" count="1" selected="0">
            <x v="2"/>
          </reference>
        </references>
      </pivotArea>
    </chartFormat>
    <chartFormat chart="25" format="4">
      <pivotArea type="data" outline="0" fieldPosition="0">
        <references count="2">
          <reference field="4294967294" count="1" selected="0">
            <x v="0"/>
          </reference>
          <reference field="0"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1160D9C-627C-4C42-931A-D6349EAD606A}" name="Summary By Channel" cacheId="2300" applyNumberFormats="0" applyBorderFormats="0" applyFontFormats="0" applyPatternFormats="0" applyAlignmentFormats="0" applyWidthHeightFormats="1" dataCaption="Values" tag="36039ce3-3366-47c6-9109-57b69a5db689" updatedVersion="8" minRefreshableVersion="3" useAutoFormatting="1" subtotalHiddenItems="1" itemPrintTitles="1" createdVersion="5" indent="0" outline="1" outlineData="1" multipleFieldFilters="0">
  <location ref="I17:M21" firstHeaderRow="0" firstDataRow="1" firstDataCol="1"/>
  <pivotFields count="7">
    <pivotField allDrilled="1" subtotalTop="0" showAll="0" measureFilter="1"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Fields count="1">
    <field x="-2"/>
  </colFields>
  <colItems count="4">
    <i>
      <x/>
    </i>
    <i i="1">
      <x v="1"/>
    </i>
    <i i="2">
      <x v="2"/>
    </i>
    <i i="3">
      <x v="3"/>
    </i>
  </colItems>
  <dataFields count="4">
    <dataField fld="1" subtotal="count" baseField="0" baseItem="0"/>
    <dataField fld="3" subtotal="count" baseField="0" baseItem="0"/>
    <dataField fld="4" subtotal="count" baseField="0" baseItem="0"/>
    <dataField fld="5"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1" filterVal="1"/>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892BA9A-FE63-4A14-88E3-8BC837204B22}" name="PivotTable9" cacheId="2333" applyNumberFormats="0" applyBorderFormats="0" applyFontFormats="0" applyPatternFormats="0" applyAlignmentFormats="0" applyWidthHeightFormats="1" dataCaption="Values" tag="cf7f4fee-142e-4a1c-bb6d-d5ffc2027fe9" updatedVersion="8" minRefreshableVersion="3" useAutoFormatting="1" subtotalHiddenItems="1" itemPrintTitles="1" createdVersion="5" indent="0" outline="1" outlineData="1" multipleFieldFilters="0" chartFormat="10">
  <location ref="N59:Q64" firstHeaderRow="1" firstDataRow="2" firstDataCol="1" rowPageCount="1" colPageCount="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pageFields count="1">
    <pageField fld="3" hier="13" name="[data].[Channel].&amp;[Pinterest]" cap="Pinterest"/>
  </pageFields>
  <dataFields count="1">
    <dataField fld="2"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Pinter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11634641-3C0D-47A5-94BB-488308C7A49D}" name="Top Ad" cacheId="2303" applyNumberFormats="0" applyBorderFormats="0" applyFontFormats="0" applyPatternFormats="0" applyAlignmentFormats="0" applyWidthHeightFormats="1" dataCaption="Values" tag="fd26fb07-da49-40bd-b1d3-fb9540963de7" updatedVersion="8" minRefreshableVersion="3" useAutoFormatting="1" subtotalHiddenItems="1" itemPrintTitles="1" createdVersion="5" indent="0" outline="1" outlineData="1" multipleFieldFilters="0">
  <location ref="L7:M9" firstHeaderRow="1" firstDataRow="1" firstDataCol="1"/>
  <pivotFields count="4">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fld="1"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3">
      <autoFilter ref="A1">
        <filterColumn colId="0">
          <top10 val="1" filterVal="1"/>
        </filterColumn>
      </autoFilter>
    </filter>
    <filter fld="2" type="count" id="2" iMeasureHier="33">
      <autoFilter ref="A1">
        <filterColumn colId="0">
          <top10 val="1" filterVal="1"/>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9FA14B9-2EE6-4DAC-90CF-5AA535A8D35A}" name="Face Imprasson Bu location" cacheId="2312" applyNumberFormats="0" applyBorderFormats="0" applyFontFormats="0" applyPatternFormats="0" applyAlignmentFormats="0" applyWidthHeightFormats="1" dataCaption="Values" tag="9762d5d3-7646-415a-ae24-48407f329c23" updatedVersion="8" minRefreshableVersion="3" useAutoFormatting="1" subtotalHiddenItems="1" itemPrintTitles="1" createdVersion="5" indent="0" outline="1" outlineData="1" multipleFieldFilters="0" chartFormat="10">
  <location ref="B37:C41"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pageFields count="1">
    <pageField fld="2" hier="13" name="[data].[Channel].&amp;[Facebook]" cap="Facebook"/>
  </pageFields>
  <dataFields count="1">
    <dataField fld="0"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C6590-3992-4214-9227-35389AAC6652}" name="PivotTable10" cacheId="2363" applyNumberFormats="0" applyBorderFormats="0" applyFontFormats="0" applyPatternFormats="0" applyAlignmentFormats="0" applyWidthHeightFormats="1" dataCaption="Values" tag="7cf79d64-2bb3-4cdc-8a13-ebd4741d40ef" updatedVersion="8" minRefreshableVersion="3" useAutoFormatting="1" subtotalHiddenItems="1" itemPrintTitles="1" createdVersion="5" indent="0" outline="1" outlineData="1" multipleFieldFilters="0" chartFormat="16">
  <location ref="AG9:AL10" firstHeaderRow="0" firstDataRow="1" firstDataCol="0"/>
  <pivotFields count="8">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156B3F-2713-4E0B-9830-BE492C8C8001}" name="PivotTable9" cacheId="2360" applyNumberFormats="0" applyBorderFormats="0" applyFontFormats="0" applyPatternFormats="0" applyAlignmentFormats="0" applyWidthHeightFormats="1" dataCaption="Values" tag="df09327d-3e00-4160-99f9-9a8472d91188" updatedVersion="8" minRefreshableVersion="3" useAutoFormatting="1" subtotalHiddenItems="1" itemPrintTitles="1" createdVersion="5" indent="0" outline="1" outlineData="1" multipleFieldFilters="0" chartFormat="19">
  <location ref="R41:U51" firstHeaderRow="0"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formats count="1">
    <format dxfId="43">
      <pivotArea outline="0" collapsedLevelsAreSubtotals="1" fieldPosition="0"/>
    </format>
  </formats>
  <chartFormats count="3">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ikes"/>
    <pivotHierarchy dragToRow="0" dragToCol="0" dragToPage="0" dragToData="1" caption="Comments"/>
    <pivotHierarchy dragToRow="0" dragToCol="0" dragToPage="0" dragToData="1" caption="Sha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12220A-6021-4D02-ADC6-D6C9508082AE}" name="PivotTable8" cacheId="596" applyNumberFormats="0" applyBorderFormats="0" applyFontFormats="0" applyPatternFormats="0" applyAlignmentFormats="0" applyWidthHeightFormats="1" dataCaption="Values" tag="f8e61ec3-3dcf-4188-91eb-50a647a06cf8" updatedVersion="8" minRefreshableVersion="3" useAutoFormatting="1" itemPrintTitles="1" createdVersion="5" indent="0" outline="1" outlineData="1" multipleFieldFilters="0" chartFormat="11">
  <location ref="Q30:T35"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8">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3">
          <reference field="4294967294" count="1" selected="0">
            <x v="0"/>
          </reference>
          <reference field="0" count="1" selected="0">
            <x v="0"/>
          </reference>
          <reference field="1" count="1" selected="0">
            <x v="1"/>
          </reference>
        </references>
      </pivotArea>
    </chartFormat>
    <chartFormat chart="10" format="7">
      <pivotArea type="data" outline="0" fieldPosition="0">
        <references count="3">
          <reference field="4294967294" count="1" selected="0">
            <x v="0"/>
          </reference>
          <reference field="0" count="1" selected="0">
            <x v="2"/>
          </reference>
          <reference field="1" count="1" selected="0">
            <x v="0"/>
          </reference>
        </references>
      </pivotArea>
    </chartFormat>
    <chartFormat chart="10" format="8">
      <pivotArea type="data" outline="0" fieldPosition="0">
        <references count="3">
          <reference field="4294967294" count="1" selected="0">
            <x v="0"/>
          </reference>
          <reference field="0" count="1" selected="0">
            <x v="1"/>
          </reference>
          <reference field="1" count="1" selected="0">
            <x v="0"/>
          </reference>
        </references>
      </pivotArea>
    </chartFormat>
    <chartFormat chart="10" format="9">
      <pivotArea type="data" outline="0" fieldPosition="0">
        <references count="3">
          <reference field="4294967294" count="1" selected="0">
            <x v="0"/>
          </reference>
          <reference field="0" count="1" selected="0">
            <x v="0"/>
          </reference>
          <reference field="1" count="1" selected="0">
            <x v="0"/>
          </reference>
        </references>
      </pivotArea>
    </chartFormat>
    <chartFormat chart="10" format="10">
      <pivotArea type="data" outline="0" fieldPosition="0">
        <references count="3">
          <reference field="4294967294" count="1" selected="0">
            <x v="0"/>
          </reference>
          <reference field="0" count="1" selected="0">
            <x v="1"/>
          </reference>
          <reference field="1" count="1" selected="0">
            <x v="1"/>
          </reference>
        </references>
      </pivotArea>
    </chartFormat>
    <chartFormat chart="10" format="11">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E9BB6B-F48B-4545-9098-2B387A206D1C}" name="PivotTable7" cacheId="2357" applyNumberFormats="0" applyBorderFormats="0" applyFontFormats="0" applyPatternFormats="0" applyAlignmentFormats="0" applyWidthHeightFormats="1" dataCaption="Values" tag="7ed2cd88-ebd7-4f4b-95f7-96e5da864377" updatedVersion="8" minRefreshableVersion="3" useAutoFormatting="1" subtotalHiddenItems="1" itemPrintTitles="1" createdVersion="5" indent="0" outline="1" outlineData="1" multipleFieldFilters="0" chartFormat="14">
  <location ref="T17:U2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2" subtotal="count" baseField="0" baseItem="0"/>
  </dataFields>
  <formats count="1">
    <format dxfId="44">
      <pivotArea outline="0" collapsedLevelsAreSubtotals="1" fieldPosition="0"/>
    </format>
  </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ikes"/>
    <pivotHierarchy dragToRow="0" dragToCol="0" dragToPage="0" dragToData="1" caption="Comments"/>
    <pivotHierarchy dragToRow="0" dragToCol="0" dragToPage="0" dragToData="1" caption="Sha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38E34D-2EC3-4294-8068-1FE1990C17F5}" name="PivotTable6" cacheId="2354" applyNumberFormats="0" applyBorderFormats="0" applyFontFormats="0" applyPatternFormats="0" applyAlignmentFormats="0" applyWidthHeightFormats="1" dataCaption="Values" tag="80be65c0-f237-4b92-b955-56d6e00c6f19" updatedVersion="8" minRefreshableVersion="3" useAutoFormatting="1" subtotalHiddenItems="1" itemPrintTitles="1" createdVersion="5" indent="0" outline="1" outlineData="1" multipleFieldFilters="0" chartFormat="21">
  <location ref="Q16:R20"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fld="2" subtotal="count" baseField="0" baseItem="0"/>
  </dataFields>
  <chartFormats count="4">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0" count="1" selected="0">
            <x v="2"/>
          </reference>
        </references>
      </pivotArea>
    </chartFormat>
    <chartFormat chart="20" format="4">
      <pivotArea type="data" outline="0" fieldPosition="0">
        <references count="2">
          <reference field="4294967294" count="1" selected="0">
            <x v="0"/>
          </reference>
          <reference field="0" count="1" selected="0">
            <x v="0"/>
          </reference>
        </references>
      </pivotArea>
    </chartFormat>
    <chartFormat chart="20" format="5">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F33524-0F9A-4B4C-89C0-7D9DD3BF8111}" name="PivotTable5" cacheId="2351" applyNumberFormats="0" applyBorderFormats="0" applyFontFormats="0" applyPatternFormats="0" applyAlignmentFormats="0" applyWidthHeightFormats="1" dataCaption="Values" tag="c6cfc465-52ee-4a56-8071-d0a88c3c392a" updatedVersion="8" minRefreshableVersion="3" useAutoFormatting="1" subtotalHiddenItems="1" itemPrintTitles="1" createdVersion="5" indent="0" outline="1" outlineData="1" multipleFieldFilters="0" chartFormat="16">
  <location ref="Q11:V12" firstHeaderRow="0" firstDataRow="1" firstDataCol="0"/>
  <pivotFields count="8">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a].[Channel].&amp;[Faceboo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6EE385E-0594-4EC7-8480-001B0BFE7A77}" autoFormatId="16" applyNumberFormats="0" applyBorderFormats="0" applyFontFormats="0" applyPatternFormats="0" applyAlignmentFormats="0" applyWidthHeightFormats="0">
  <queryTableRefresh nextId="19">
    <queryTableFields count="18">
      <queryTableField id="1" name="data[Campaign]" tableColumnId="1"/>
      <queryTableField id="2" name="data[Date]" tableColumnId="2"/>
      <queryTableField id="3" name="data[City/Location]" tableColumnId="3"/>
      <queryTableField id="4" name="data[Latitude]" tableColumnId="4"/>
      <queryTableField id="5" name="data[Longitude]" tableColumnId="5"/>
      <queryTableField id="6" name="data[Channel]" tableColumnId="6"/>
      <queryTableField id="7" name="data[Device]" tableColumnId="7"/>
      <queryTableField id="8" name="data[Ad]" tableColumnId="8"/>
      <queryTableField id="9" name="data[Impressions]" tableColumnId="9"/>
      <queryTableField id="10" name="data[CTR, %]" tableColumnId="10"/>
      <queryTableField id="11" name="data[Clicks]" tableColumnId="11"/>
      <queryTableField id="12" name="data[Daily Average CPC]" tableColumnId="12"/>
      <queryTableField id="13" name="data[Spend, GBP]" tableColumnId="13"/>
      <queryTableField id="14" name="data[Conversions]" tableColumnId="14"/>
      <queryTableField id="15" name="data[Total conversion value, GBP]" tableColumnId="15"/>
      <queryTableField id="16" name="data[Likes (Reactions)]" tableColumnId="16"/>
      <queryTableField id="17" name="data[Shares]" tableColumnId="17"/>
      <queryTableField id="18" name="data[Comments]"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93A762A3-6D2C-45E4-8A19-912DF4ED8262}" sourceName="[data].[Campaign]">
  <pivotTables>
    <pivotTable tabId="1" name="Top Channel"/>
    <pivotTable tabId="1" name="channel &amp; divice btConve &amp; spend  "/>
    <pivotTable tabId="1" name="Conversions &amp; Spend By month"/>
    <pivotTable tabId="1" name="CTR By Month"/>
    <pivotTable tabId="1" name="PivotTable2"/>
    <pivotTable tabId="1" name="Summary"/>
    <pivotTable tabId="1" name="Summary By Channel"/>
    <pivotTable tabId="1" name="Top Ad"/>
    <pivotTable tabId="1" name="Top Location"/>
    <pivotTable tabId="1" name="top month"/>
    <pivotTable tabId="1" name="Face Imprasson Bu location"/>
    <pivotTable tabId="1" name="Face"/>
    <pivotTable tabId="1" name="Facebook"/>
    <pivotTable tabId="1" name="PivotTable5"/>
    <pivotTable tabId="1" name="PivotTable6"/>
    <pivotTable tabId="1" name="PivotTable7"/>
    <pivotTable tabId="1" name="PivotTable8"/>
    <pivotTable tabId="1" name="PivotTable9"/>
    <pivotTable tabId="1" name="PivotTable12"/>
    <pivotTable tabId="7" name="PivotTable13"/>
    <pivotTable tabId="7" name="PivotTable2"/>
    <pivotTable tabId="7" name="PivotTable3"/>
    <pivotTable tabId="7" name="PivotTable4"/>
    <pivotTable tabId="7" name="PivotTable5"/>
    <pivotTable tabId="7" name="PivotTable6"/>
    <pivotTable tabId="7" name="PivotTable7"/>
    <pivotTable tabId="7" name="PivotTable9"/>
    <pivotTable tabId="7" name="PivotTable10"/>
    <pivotTable tabId="7" name="PivotTable11"/>
    <pivotTable tabId="7" name="PivotTable14"/>
  </pivotTables>
  <data>
    <olap pivotCacheId="1074552853">
      <levels count="2">
        <level uniqueName="[data].[Campaign].[(All)]" sourceCaption="(All)" count="0"/>
        <level uniqueName="[data].[Campaign].[Campaign]" sourceCaption="Campaign" count="3">
          <ranges>
            <range startItem="0">
              <i n="[data].[Campaign].&amp;[Fall]" c="Fall"/>
              <i n="[data].[Campaign].&amp;[Spring]" c="Spring"/>
              <i n="[data].[Campaign].&amp;[Summer]" c="Summer"/>
            </range>
          </ranges>
        </level>
      </levels>
      <selections count="1">
        <selection n="[data].[Campaig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2B37ECBF-2DAD-4D9C-A586-84E76BE37B71}" sourceName="[data].[Channel]">
  <pivotTables>
    <pivotTable tabId="1" name="Top Channel"/>
    <pivotTable tabId="1" name="Conversions &amp; Spend By month"/>
    <pivotTable tabId="1" name="CTR By Month"/>
    <pivotTable tabId="1" name="Summary"/>
    <pivotTable tabId="1" name="Summary By Channel"/>
    <pivotTable tabId="1" name="Top Ad"/>
    <pivotTable tabId="1" name="Top Location"/>
    <pivotTable tabId="1" name="top month"/>
    <pivotTable tabId="1" name="PivotTable6"/>
  </pivotTables>
  <data>
    <olap pivotCacheId="1074552853">
      <levels count="2">
        <level uniqueName="[data].[Channel].[(All)]" sourceCaption="(All)" count="0"/>
        <level uniqueName="[data].[Channel].[Channel]" sourceCaption="Channel" count="3">
          <ranges>
            <range startItem="0">
              <i n="[data].[Channel].&amp;[Facebook]" c="Facebook"/>
              <i n="[data].[Channel].&amp;[Instagram]" c="Instagram"/>
              <i n="[data].[Channel].&amp;[Pinterest]" c="Pinterest"/>
            </range>
          </ranges>
        </level>
      </levels>
      <selections count="1">
        <selection n="[data].[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DC9E5C35-CC30-4A7F-BCBC-5D8049C4ABDC}" sourceName="[Calendar].[Date Hierarchy]">
  <pivotTables>
    <pivotTable tabId="1" name="Top Channel"/>
    <pivotTable tabId="1" name="channel &amp; divice btConve &amp; spend  "/>
    <pivotTable tabId="1" name="Conversions &amp; Spend By month"/>
    <pivotTable tabId="1" name="CTR By Month"/>
    <pivotTable tabId="1" name="PivotTable2"/>
    <pivotTable tabId="1" name="Summary"/>
    <pivotTable tabId="1" name="Summary By Channel"/>
    <pivotTable tabId="1" name="Top Ad"/>
    <pivotTable tabId="1" name="Top Location"/>
    <pivotTable tabId="1" name="top month"/>
    <pivotTable tabId="1" name="Face Imprasson Bu location"/>
    <pivotTable tabId="1" name="Face"/>
    <pivotTable tabId="1" name="Facebook"/>
    <pivotTable tabId="1" name="PivotTable5"/>
    <pivotTable tabId="1" name="PivotTable6"/>
    <pivotTable tabId="1" name="PivotTable7"/>
    <pivotTable tabId="1" name="PivotTable8"/>
    <pivotTable tabId="1" name="PivotTable9"/>
    <pivotTable tabId="1" name="PivotTable12"/>
    <pivotTable tabId="7" name="PivotTable13"/>
    <pivotTable tabId="7" name="PivotTable2"/>
    <pivotTable tabId="7" name="PivotTable3"/>
    <pivotTable tabId="7" name="PivotTable4"/>
    <pivotTable tabId="7" name="PivotTable5"/>
    <pivotTable tabId="7" name="PivotTable6"/>
    <pivotTable tabId="7" name="PivotTable7"/>
    <pivotTable tabId="7" name="PivotTable9"/>
    <pivotTable tabId="7" name="PivotTable10"/>
    <pivotTable tabId="7" name="PivotTable11"/>
    <pivotTable tabId="7" name="PivotTable14"/>
  </pivotTables>
  <data>
    <olap pivotCacheId="1074552853">
      <levels count="4">
        <level uniqueName="[Calendar].[Date Hierarchy].[(All)]" sourceCaption="(All)" count="0"/>
        <level uniqueName="[Calendar].[Date Hierarchy].[Year]" sourceCaption="Year" count="0"/>
        <level uniqueName="[Calendar].[Date Hierarchy].[Month]" sourceCaption="Month" count="12">
          <ranges>
            <range startItem="0">
              <i n="[Calendar].[Date Hierarchy].[Month].&amp;[March]" c="March">
                <p n="[Calendar].[Date Hierarchy].[Year].&amp;[2023]"/>
              </i>
              <i n="[Calendar].[Date Hierarchy].[Month].&amp;[April]" c="April">
                <p n="[Calendar].[Date Hierarchy].[Year].&amp;[2023]"/>
              </i>
              <i n="[Calendar].[Date Hierarchy].[Month].&amp;[May]" c="May">
                <p n="[Calendar].[Date Hierarchy].[Year].&amp;[2023]"/>
              </i>
              <i n="[Calendar].[Date Hierarchy].[Month].&amp;[June]" c="June">
                <p n="[Calendar].[Date Hierarchy].[Year].&amp;[2023]"/>
              </i>
              <i n="[Calendar].[Date Hierarchy].[Month].&amp;[July]" c="July">
                <p n="[Calendar].[Date Hierarchy].[Year].&amp;[2023]"/>
              </i>
              <i n="[Calendar].[Date Hierarchy].[Month].&amp;[August]" c="August">
                <p n="[Calendar].[Date Hierarchy].[Year].&amp;[2023]"/>
              </i>
              <i n="[Calendar].[Date Hierarchy].[Month].&amp;[September]" c="September">
                <p n="[Calendar].[Date Hierarchy].[Year].&amp;[2023]"/>
              </i>
              <i n="[Calendar].[Date Hierarchy].[Month].&amp;[October]" c="October">
                <p n="[Calendar].[Date Hierarchy].[Year].&amp;[2023]"/>
              </i>
              <i n="[Calendar].[Date Hierarchy].[Month].&amp;[November]" c="November">
                <p n="[Calendar].[Date Hierarchy].[Year].&amp;[2023]"/>
              </i>
              <i n="[Calendar].[Date Hierarchy].[Month].&amp;[December]" c="December">
                <p n="[Calendar].[Date Hierarchy].[Year].&amp;[2023]"/>
              </i>
              <i n="[Calendar].[Date Hierarchy].[Month].&amp;[January]" c="January" nd="1">
                <p n="[Calendar].[Date Hierarchy].[Year].&amp;[2023]"/>
              </i>
              <i n="[Calendar].[Date Hierarchy].[Month].&amp;[February]" c="February" nd="1">
                <p n="[Calendar].[Date Hierarchy].[Year].&amp;[2023]"/>
              </i>
            </range>
          </ranges>
        </level>
        <level uniqueName="[Calendar].[Date Hierarchy].[DateColumn]" sourceCaption="DateColumn" count="0"/>
      </levels>
      <selections count="1">
        <selection n="[Calendar].[Date Hierarchy].[All]"/>
      </selections>
    </olap>
  </data>
  <extLst>
    <x:ext xmlns:x15="http://schemas.microsoft.com/office/spreadsheetml/2010/11/main" uri="{470722E0-AACD-4C17-9CDC-17EF765DBC7E}">
      <x15:slicerCacheHideItemsWithNoData count="1">
        <x15:slicerCacheOlapLevelName uniqueName="[Calendar].[Date Hierarchy].[Month]" count="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3" xr10:uid="{8B26BED4-D48E-4266-A255-FC214984E064}" cache="Slicer_Campaign" caption="Campaign" columnCount="3" level="1" style="SlicerStyleDark1" rowHeight="251883"/>
  <slicer name="Channel 3" xr10:uid="{BF52CA22-C04B-45C6-B177-83110F8C120B}" cache="Slicer_Channel" caption="Channel" columnCount="3" level="1" style="SlicerStyleDark1" rowHeight="251883"/>
  <slicer name="Month 2" xr10:uid="{6092FE12-5F18-4D63-84CA-BC60E2166D0C}" cache="Slicer_Date_Hierarchy" caption="Month" columnCount="2" level="2"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2" xr10:uid="{937B2F2D-10F6-4B96-96CD-BA50D95CD443}" cache="Slicer_Campaign" caption="Campaign" columnCount="3" level="1" style="SlicerStyleDark1" rowHeight="251883"/>
  <slicer name="Channel 2" xr10:uid="{4B788F4C-85F4-4838-9B85-096305E68B7B}" cache="Slicer_Channel" caption="Channel" columnCount="3" level="1" style="SlicerStyleDark1" rowHeight="251883"/>
  <slicer name="Month 1" xr10:uid="{44B772F3-D198-400C-8041-044BB2C64636}" cache="Slicer_Date_Hierarchy" caption="Month" columnCount="2" level="2" style="SlicerStyleDark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4" xr10:uid="{995B7A78-4C21-41D7-B7C4-17DC90EC3EC0}" cache="Slicer_Campaign" caption="Campaign" columnCount="3" level="1" style="SlicerStyleDark1" rowHeight="251883"/>
  <slicer name="Channel 4" xr10:uid="{34DC5E8A-D0F2-4D81-AE0E-6D185A35373B}" cache="Slicer_Channel" caption="Channel" columnCount="3" level="1" style="SlicerStyleDark1" rowHeight="251883"/>
  <slicer name="Month 3" xr10:uid="{FC4D0342-BA87-4985-BEBE-380FF2046733}" cache="Slicer_Date_Hierarchy" caption="Month" columnCount="2" level="2" style="SlicerStyleDark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5" xr10:uid="{222EAC4A-252E-46ED-8922-1428C3847EB9}" cache="Slicer_Campaign" caption="Campaign" columnCount="3" level="1" style="SlicerStyleDark1" rowHeight="251883"/>
  <slicer name="Channel 5" xr10:uid="{8824D20D-D9D0-46F5-B7EE-2954AD543693}" cache="Slicer_Channel" caption="Channel" columnCount="3" level="1" style="SlicerStyleDark1" rowHeight="251883"/>
  <slicer name="Month 4" xr10:uid="{DF3653CD-C504-4CC2-9E26-30FB8882E6E1}" cache="Slicer_Date_Hierarchy" caption="Month" columnCount="2" level="2"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88018E-5007-4AA5-9185-6BB17A459FA6}" name="Table_ExternalData_1" displayName="Table_ExternalData_1" ref="A3:R1003" tableType="queryTable" totalsRowShown="0">
  <autoFilter ref="A3:R1003" xr:uid="{CA88018E-5007-4AA5-9185-6BB17A459FA6}"/>
  <tableColumns count="18">
    <tableColumn id="1" xr3:uid="{4563B259-F6EA-4B49-B477-E12408084976}" uniqueName="1" name="data[Campaign]" queryTableFieldId="1"/>
    <tableColumn id="2" xr3:uid="{6859CE7B-9E06-42D0-A505-345434756417}" uniqueName="2" name="data[Date]" queryTableFieldId="2" dataDxfId="280"/>
    <tableColumn id="3" xr3:uid="{291D451F-C754-4B78-B708-B45E35A4A5F2}" uniqueName="3" name="data[City/Location]" queryTableFieldId="3"/>
    <tableColumn id="4" xr3:uid="{0E60E022-E193-41E1-9612-BF12CB2E00E4}" uniqueName="4" name="data[Latitude]" queryTableFieldId="4"/>
    <tableColumn id="5" xr3:uid="{6DADFC2A-1DD3-4F92-AFFC-43928484D8DF}" uniqueName="5" name="data[Longitude]" queryTableFieldId="5"/>
    <tableColumn id="6" xr3:uid="{9518FD8E-C4FA-429C-8C28-C36D24827253}" uniqueName="6" name="data[Channel]" queryTableFieldId="6"/>
    <tableColumn id="7" xr3:uid="{F04B7F83-63E8-4786-9B2B-9D470F0FAA55}" uniqueName="7" name="data[Device]" queryTableFieldId="7"/>
    <tableColumn id="8" xr3:uid="{1D4A11E5-6415-4F3A-BAFB-706E59A2EC52}" uniqueName="8" name="data[Ad]" queryTableFieldId="8"/>
    <tableColumn id="9" xr3:uid="{44E9DC1B-D39A-455C-B429-1E8B2510B70F}" uniqueName="9" name="data[Impressions]" queryTableFieldId="9"/>
    <tableColumn id="10" xr3:uid="{A7DCE20F-C396-4373-AEFE-478C00726811}" uniqueName="10" name="data[CTR, %]" queryTableFieldId="10"/>
    <tableColumn id="11" xr3:uid="{0853E1B1-F6E1-4CD5-AEC0-F84FCE06C79A}" uniqueName="11" name="data[Clicks]" queryTableFieldId="11"/>
    <tableColumn id="12" xr3:uid="{17875797-110A-4084-B4C8-DF663AC26CC0}" uniqueName="12" name="data[Daily Average CPC]" queryTableFieldId="12"/>
    <tableColumn id="13" xr3:uid="{357E69AA-BF84-4E85-8E59-2105DEA2C633}" uniqueName="13" name="data[Spend, GBP]" queryTableFieldId="13"/>
    <tableColumn id="14" xr3:uid="{9910D11E-7D65-47DF-ABFE-334ABE647C25}" uniqueName="14" name="data[Conversions]" queryTableFieldId="14"/>
    <tableColumn id="15" xr3:uid="{5370CDFD-856C-4E66-9FFE-B4A9833D246F}" uniqueName="15" name="data[Total conversion value, GBP]" queryTableFieldId="15"/>
    <tableColumn id="16" xr3:uid="{848ACBA5-B0A1-4F72-9A50-698227FA5AF6}" uniqueName="16" name="data[Likes (Reactions)]" queryTableFieldId="16"/>
    <tableColumn id="17" xr3:uid="{0DADB854-A425-4489-BAE0-177F3FF9D5C2}" uniqueName="17" name="data[Shares]" queryTableFieldId="17"/>
    <tableColumn id="18" xr3:uid="{F42532AB-E74E-4CBB-9648-70AC2017490C}" uniqueName="18" name="data[Comments]"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2.xml"/><Relationship Id="rId13" Type="http://schemas.openxmlformats.org/officeDocument/2006/relationships/pivotTable" Target="../pivotTables/pivotTable27.xml"/><Relationship Id="rId18" Type="http://schemas.openxmlformats.org/officeDocument/2006/relationships/pivotTable" Target="../pivotTables/pivotTable32.xml"/><Relationship Id="rId3" Type="http://schemas.openxmlformats.org/officeDocument/2006/relationships/pivotTable" Target="../pivotTables/pivotTable17.xml"/><Relationship Id="rId7" Type="http://schemas.openxmlformats.org/officeDocument/2006/relationships/pivotTable" Target="../pivotTables/pivotTable21.xml"/><Relationship Id="rId12" Type="http://schemas.openxmlformats.org/officeDocument/2006/relationships/pivotTable" Target="../pivotTables/pivotTable26.xml"/><Relationship Id="rId17" Type="http://schemas.openxmlformats.org/officeDocument/2006/relationships/pivotTable" Target="../pivotTables/pivotTable31.xml"/><Relationship Id="rId2" Type="http://schemas.openxmlformats.org/officeDocument/2006/relationships/pivotTable" Target="../pivotTables/pivotTable16.xml"/><Relationship Id="rId16" Type="http://schemas.openxmlformats.org/officeDocument/2006/relationships/pivotTable" Target="../pivotTables/pivotTable30.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pivotTable" Target="../pivotTables/pivotTable25.xml"/><Relationship Id="rId5" Type="http://schemas.openxmlformats.org/officeDocument/2006/relationships/pivotTable" Target="../pivotTables/pivotTable19.xml"/><Relationship Id="rId15" Type="http://schemas.openxmlformats.org/officeDocument/2006/relationships/pivotTable" Target="../pivotTables/pivotTable29.xml"/><Relationship Id="rId10" Type="http://schemas.openxmlformats.org/officeDocument/2006/relationships/pivotTable" Target="../pivotTables/pivotTable24.xml"/><Relationship Id="rId19" Type="http://schemas.openxmlformats.org/officeDocument/2006/relationships/pivotTable" Target="../pivotTables/pivotTable33.xml"/><Relationship Id="rId4" Type="http://schemas.openxmlformats.org/officeDocument/2006/relationships/pivotTable" Target="../pivotTables/pivotTable18.xml"/><Relationship Id="rId9" Type="http://schemas.openxmlformats.org/officeDocument/2006/relationships/pivotTable" Target="../pivotTables/pivotTable23.xml"/><Relationship Id="rId14" Type="http://schemas.openxmlformats.org/officeDocument/2006/relationships/pivotTable" Target="../pivotTables/pivotTable2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8B76-1E35-4ABB-B058-C25D740091A6}">
  <dimension ref="A1:R1003"/>
  <sheetViews>
    <sheetView workbookViewId="0"/>
  </sheetViews>
  <sheetFormatPr defaultRowHeight="14.5" x14ac:dyDescent="0.35"/>
  <cols>
    <col min="1" max="1" width="16.7265625" bestFit="1" customWidth="1"/>
    <col min="2" max="2" width="12" bestFit="1" customWidth="1"/>
    <col min="3" max="3" width="19.54296875" bestFit="1" customWidth="1"/>
    <col min="4" max="4" width="15" bestFit="1" customWidth="1"/>
    <col min="5" max="5" width="16.453125" bestFit="1" customWidth="1"/>
    <col min="6" max="6" width="15.26953125" bestFit="1" customWidth="1"/>
    <col min="7" max="7" width="13.81640625" bestFit="1" customWidth="1"/>
    <col min="8" max="8" width="10.26953125" bestFit="1" customWidth="1"/>
    <col min="9" max="9" width="18.453125" bestFit="1" customWidth="1"/>
    <col min="10" max="10" width="13.90625" bestFit="1" customWidth="1"/>
    <col min="11" max="11" width="13.36328125" bestFit="1" customWidth="1"/>
    <col min="12" max="12" width="23.54296875" bestFit="1" customWidth="1"/>
    <col min="13" max="13" width="17.90625" bestFit="1" customWidth="1"/>
    <col min="14" max="14" width="18.54296875" bestFit="1" customWidth="1"/>
    <col min="15" max="15" width="31.36328125" bestFit="1" customWidth="1"/>
    <col min="16" max="16" width="22.6328125" bestFit="1" customWidth="1"/>
    <col min="17" max="17" width="13.81640625" bestFit="1" customWidth="1"/>
    <col min="18" max="18" width="17.36328125" bestFit="1" customWidth="1"/>
  </cols>
  <sheetData>
    <row r="1" spans="1:18" x14ac:dyDescent="0.35">
      <c r="A1" s="19" t="s">
        <v>48</v>
      </c>
    </row>
    <row r="3" spans="1:18" x14ac:dyDescent="0.35">
      <c r="A3" t="s">
        <v>26</v>
      </c>
      <c r="B3" t="s">
        <v>27</v>
      </c>
      <c r="C3" t="s">
        <v>28</v>
      </c>
      <c r="D3" t="s">
        <v>29</v>
      </c>
      <c r="E3" t="s">
        <v>30</v>
      </c>
      <c r="F3" t="s">
        <v>31</v>
      </c>
      <c r="G3" t="s">
        <v>32</v>
      </c>
      <c r="H3" t="s">
        <v>33</v>
      </c>
      <c r="I3" t="s">
        <v>34</v>
      </c>
      <c r="J3" t="s">
        <v>35</v>
      </c>
      <c r="K3" t="s">
        <v>36</v>
      </c>
      <c r="L3" t="s">
        <v>37</v>
      </c>
      <c r="M3" t="s">
        <v>38</v>
      </c>
      <c r="N3" t="s">
        <v>39</v>
      </c>
      <c r="O3" t="s">
        <v>40</v>
      </c>
      <c r="P3" t="s">
        <v>41</v>
      </c>
      <c r="Q3" t="s">
        <v>42</v>
      </c>
      <c r="R3" t="s">
        <v>43</v>
      </c>
    </row>
    <row r="4" spans="1:18" x14ac:dyDescent="0.35">
      <c r="A4" t="s">
        <v>44</v>
      </c>
      <c r="B4" s="18">
        <v>44995</v>
      </c>
      <c r="C4" t="s">
        <v>45</v>
      </c>
      <c r="D4">
        <v>52.489471000000002</v>
      </c>
      <c r="E4">
        <v>-1.8985749999999999</v>
      </c>
      <c r="F4" t="s">
        <v>18</v>
      </c>
      <c r="G4" t="s">
        <v>24</v>
      </c>
      <c r="H4" t="s">
        <v>46</v>
      </c>
      <c r="I4">
        <v>1001.8</v>
      </c>
      <c r="J4">
        <v>1.35E-2</v>
      </c>
      <c r="K4">
        <v>13.524299999999998</v>
      </c>
      <c r="L4">
        <v>0.52900000000000003</v>
      </c>
      <c r="M4">
        <v>7.1543546999999998</v>
      </c>
      <c r="N4">
        <v>4</v>
      </c>
      <c r="O4">
        <v>0</v>
      </c>
      <c r="P4">
        <v>9</v>
      </c>
      <c r="Q4">
        <v>17</v>
      </c>
      <c r="R4">
        <v>0</v>
      </c>
    </row>
    <row r="5" spans="1:18" x14ac:dyDescent="0.35">
      <c r="A5" t="s">
        <v>44</v>
      </c>
      <c r="B5" s="18">
        <v>44986</v>
      </c>
      <c r="C5" t="s">
        <v>45</v>
      </c>
      <c r="D5">
        <v>52.489471000000002</v>
      </c>
      <c r="E5">
        <v>-1.8985749999999999</v>
      </c>
      <c r="F5" t="s">
        <v>18</v>
      </c>
      <c r="G5" t="s">
        <v>24</v>
      </c>
      <c r="H5" t="s">
        <v>21</v>
      </c>
      <c r="I5">
        <v>691.80000000000007</v>
      </c>
      <c r="J5">
        <v>1.6100000000000003E-2</v>
      </c>
      <c r="K5">
        <v>11.137980000000002</v>
      </c>
      <c r="L5">
        <v>0.94299999999999995</v>
      </c>
      <c r="M5">
        <v>10.503115140000002</v>
      </c>
      <c r="N5">
        <v>7</v>
      </c>
      <c r="O5">
        <v>0</v>
      </c>
      <c r="P5">
        <v>36</v>
      </c>
      <c r="Q5">
        <v>4</v>
      </c>
      <c r="R5">
        <v>9</v>
      </c>
    </row>
    <row r="6" spans="1:18" x14ac:dyDescent="0.35">
      <c r="A6" t="s">
        <v>44</v>
      </c>
      <c r="B6" s="18">
        <v>44988</v>
      </c>
      <c r="C6" t="s">
        <v>45</v>
      </c>
      <c r="D6">
        <v>52.489471000000002</v>
      </c>
      <c r="E6">
        <v>-1.8985749999999999</v>
      </c>
      <c r="F6" t="s">
        <v>18</v>
      </c>
      <c r="G6" t="s">
        <v>24</v>
      </c>
      <c r="H6" t="s">
        <v>21</v>
      </c>
      <c r="I6">
        <v>1192.8000000000002</v>
      </c>
      <c r="J6">
        <v>1.2E-2</v>
      </c>
      <c r="K6">
        <v>14.313600000000003</v>
      </c>
      <c r="L6">
        <v>0.88549999999999995</v>
      </c>
      <c r="M6">
        <v>12.674692800000003</v>
      </c>
      <c r="N6">
        <v>8</v>
      </c>
      <c r="O6">
        <v>0</v>
      </c>
      <c r="P6">
        <v>57</v>
      </c>
      <c r="Q6">
        <v>7</v>
      </c>
      <c r="R6">
        <v>3</v>
      </c>
    </row>
    <row r="7" spans="1:18" x14ac:dyDescent="0.35">
      <c r="A7" t="s">
        <v>44</v>
      </c>
      <c r="B7" s="18">
        <v>44991</v>
      </c>
      <c r="C7" t="s">
        <v>45</v>
      </c>
      <c r="D7">
        <v>52.489471000000002</v>
      </c>
      <c r="E7">
        <v>-1.8985749999999999</v>
      </c>
      <c r="F7" t="s">
        <v>18</v>
      </c>
      <c r="G7" t="s">
        <v>24</v>
      </c>
      <c r="H7" t="s">
        <v>21</v>
      </c>
      <c r="I7">
        <v>1267.2</v>
      </c>
      <c r="J7">
        <v>1.2200000000000001E-2</v>
      </c>
      <c r="K7">
        <v>15.459840000000002</v>
      </c>
      <c r="L7">
        <v>0.97749999999999981</v>
      </c>
      <c r="M7">
        <v>15.111993599999998</v>
      </c>
      <c r="N7">
        <v>8</v>
      </c>
      <c r="O7">
        <v>0</v>
      </c>
      <c r="P7">
        <v>43</v>
      </c>
      <c r="Q7">
        <v>6</v>
      </c>
      <c r="R7">
        <v>7.5</v>
      </c>
    </row>
    <row r="8" spans="1:18" x14ac:dyDescent="0.35">
      <c r="A8" t="s">
        <v>44</v>
      </c>
      <c r="B8" s="18">
        <v>44998</v>
      </c>
      <c r="C8" t="s">
        <v>45</v>
      </c>
      <c r="D8">
        <v>52.489471000000002</v>
      </c>
      <c r="E8">
        <v>-1.8985749999999999</v>
      </c>
      <c r="F8" t="s">
        <v>18</v>
      </c>
      <c r="G8" t="s">
        <v>24</v>
      </c>
      <c r="H8" t="s">
        <v>21</v>
      </c>
      <c r="I8">
        <v>964.60000000000014</v>
      </c>
      <c r="J8">
        <v>1.38E-2</v>
      </c>
      <c r="K8">
        <v>13.311480000000001</v>
      </c>
      <c r="L8">
        <v>1.8169999999999999</v>
      </c>
      <c r="M8">
        <v>24.186959160000001</v>
      </c>
      <c r="N8">
        <v>6</v>
      </c>
      <c r="O8">
        <v>0</v>
      </c>
      <c r="P8">
        <v>23</v>
      </c>
      <c r="Q8">
        <v>5</v>
      </c>
      <c r="R8">
        <v>7.5</v>
      </c>
    </row>
    <row r="9" spans="1:18" x14ac:dyDescent="0.35">
      <c r="A9" t="s">
        <v>44</v>
      </c>
      <c r="B9" s="18">
        <v>45001</v>
      </c>
      <c r="C9" t="s">
        <v>45</v>
      </c>
      <c r="D9">
        <v>52.489471000000002</v>
      </c>
      <c r="E9">
        <v>-1.8985749999999999</v>
      </c>
      <c r="F9" t="s">
        <v>18</v>
      </c>
      <c r="G9" t="s">
        <v>24</v>
      </c>
      <c r="H9" t="s">
        <v>21</v>
      </c>
      <c r="I9">
        <v>683.6</v>
      </c>
      <c r="J9">
        <v>1.5800000000000002E-2</v>
      </c>
      <c r="K9">
        <v>10.800880000000001</v>
      </c>
      <c r="L9">
        <v>0.77049999999999985</v>
      </c>
      <c r="M9">
        <v>8.3220780399999992</v>
      </c>
      <c r="N9">
        <v>2</v>
      </c>
      <c r="O9">
        <v>0</v>
      </c>
      <c r="P9">
        <v>66</v>
      </c>
      <c r="Q9">
        <v>7</v>
      </c>
      <c r="R9">
        <v>0</v>
      </c>
    </row>
    <row r="10" spans="1:18" x14ac:dyDescent="0.35">
      <c r="A10" t="s">
        <v>44</v>
      </c>
      <c r="B10" s="18">
        <v>45002</v>
      </c>
      <c r="C10" t="s">
        <v>45</v>
      </c>
      <c r="D10">
        <v>52.489471000000002</v>
      </c>
      <c r="E10">
        <v>-1.8985749999999999</v>
      </c>
      <c r="F10" t="s">
        <v>18</v>
      </c>
      <c r="G10" t="s">
        <v>24</v>
      </c>
      <c r="H10" t="s">
        <v>21</v>
      </c>
      <c r="I10">
        <v>1079.2</v>
      </c>
      <c r="J10">
        <v>9.5000000000000015E-3</v>
      </c>
      <c r="K10">
        <v>10.252400000000002</v>
      </c>
      <c r="L10">
        <v>0.60949999999999993</v>
      </c>
      <c r="M10">
        <v>6.2488378000000004</v>
      </c>
      <c r="N10">
        <v>7</v>
      </c>
      <c r="O10">
        <v>0</v>
      </c>
      <c r="P10">
        <v>66</v>
      </c>
      <c r="Q10">
        <v>2</v>
      </c>
      <c r="R10">
        <v>1.5</v>
      </c>
    </row>
    <row r="11" spans="1:18" x14ac:dyDescent="0.35">
      <c r="A11" t="s">
        <v>44</v>
      </c>
      <c r="B11" s="18">
        <v>45005</v>
      </c>
      <c r="C11" t="s">
        <v>45</v>
      </c>
      <c r="D11">
        <v>52.489471000000002</v>
      </c>
      <c r="E11">
        <v>-1.8985749999999999</v>
      </c>
      <c r="F11" t="s">
        <v>18</v>
      </c>
      <c r="G11" t="s">
        <v>24</v>
      </c>
      <c r="H11" t="s">
        <v>21</v>
      </c>
      <c r="I11">
        <v>697.40000000000009</v>
      </c>
      <c r="J11">
        <v>1.2199999999999999E-2</v>
      </c>
      <c r="K11">
        <v>8.508280000000001</v>
      </c>
      <c r="L11">
        <v>2.3689999999999998</v>
      </c>
      <c r="M11">
        <v>20.156115320000001</v>
      </c>
      <c r="N11">
        <v>6</v>
      </c>
      <c r="O11">
        <v>0</v>
      </c>
      <c r="P11">
        <v>48</v>
      </c>
      <c r="Q11">
        <v>7</v>
      </c>
      <c r="R11">
        <v>4.5</v>
      </c>
    </row>
    <row r="12" spans="1:18" x14ac:dyDescent="0.35">
      <c r="A12" t="s">
        <v>44</v>
      </c>
      <c r="B12" s="18">
        <v>44996</v>
      </c>
      <c r="C12" t="s">
        <v>45</v>
      </c>
      <c r="D12">
        <v>52.489471000000002</v>
      </c>
      <c r="E12">
        <v>-1.8985749999999999</v>
      </c>
      <c r="F12" t="s">
        <v>19</v>
      </c>
      <c r="G12" t="s">
        <v>24</v>
      </c>
      <c r="H12" t="s">
        <v>46</v>
      </c>
      <c r="I12">
        <v>1495.8000000000002</v>
      </c>
      <c r="J12">
        <v>1.2760000000000002E-2</v>
      </c>
      <c r="K12">
        <v>19.086408000000006</v>
      </c>
      <c r="L12">
        <v>0.2299999999999999</v>
      </c>
      <c r="M12">
        <v>4.389873839999999</v>
      </c>
      <c r="N12">
        <v>7</v>
      </c>
      <c r="O12">
        <v>0</v>
      </c>
      <c r="P12">
        <v>21</v>
      </c>
      <c r="Q12">
        <v>1</v>
      </c>
      <c r="R12">
        <v>10.5</v>
      </c>
    </row>
    <row r="13" spans="1:18" x14ac:dyDescent="0.35">
      <c r="A13" t="s">
        <v>44</v>
      </c>
      <c r="B13" s="18">
        <v>45000</v>
      </c>
      <c r="C13" t="s">
        <v>45</v>
      </c>
      <c r="D13">
        <v>52.489471000000002</v>
      </c>
      <c r="E13">
        <v>-1.8985749999999999</v>
      </c>
      <c r="F13" t="s">
        <v>19</v>
      </c>
      <c r="G13" t="s">
        <v>24</v>
      </c>
      <c r="H13" t="s">
        <v>46</v>
      </c>
      <c r="I13">
        <v>1191</v>
      </c>
      <c r="J13">
        <v>1.6170000000000004E-2</v>
      </c>
      <c r="K13">
        <v>19.258470000000006</v>
      </c>
      <c r="L13">
        <v>0.60949999999999971</v>
      </c>
      <c r="M13">
        <v>11.738037464999998</v>
      </c>
      <c r="N13">
        <v>4</v>
      </c>
      <c r="O13">
        <v>0</v>
      </c>
      <c r="P13">
        <v>31</v>
      </c>
      <c r="Q13">
        <v>2</v>
      </c>
      <c r="R13">
        <v>0</v>
      </c>
    </row>
    <row r="14" spans="1:18" x14ac:dyDescent="0.35">
      <c r="A14" t="s">
        <v>44</v>
      </c>
      <c r="B14" s="18">
        <v>45005</v>
      </c>
      <c r="C14" t="s">
        <v>45</v>
      </c>
      <c r="D14">
        <v>52.489471000000002</v>
      </c>
      <c r="E14">
        <v>-1.8985749999999999</v>
      </c>
      <c r="F14" t="s">
        <v>19</v>
      </c>
      <c r="G14" t="s">
        <v>24</v>
      </c>
      <c r="H14" t="s">
        <v>46</v>
      </c>
      <c r="I14">
        <v>919.80000000000018</v>
      </c>
      <c r="J14">
        <v>1.2870000000000005E-2</v>
      </c>
      <c r="K14">
        <v>11.837826000000007</v>
      </c>
      <c r="L14">
        <v>1.0464999999999995</v>
      </c>
      <c r="M14">
        <v>12.388284909000001</v>
      </c>
      <c r="N14">
        <v>4</v>
      </c>
      <c r="O14">
        <v>0</v>
      </c>
      <c r="P14">
        <v>13</v>
      </c>
      <c r="Q14">
        <v>1</v>
      </c>
      <c r="R14">
        <v>1.5</v>
      </c>
    </row>
    <row r="15" spans="1:18" x14ac:dyDescent="0.35">
      <c r="A15" t="s">
        <v>44</v>
      </c>
      <c r="B15" s="18">
        <v>44990</v>
      </c>
      <c r="C15" t="s">
        <v>45</v>
      </c>
      <c r="D15">
        <v>52.489471000000002</v>
      </c>
      <c r="E15">
        <v>-1.8985749999999999</v>
      </c>
      <c r="F15" t="s">
        <v>20</v>
      </c>
      <c r="G15" t="s">
        <v>24</v>
      </c>
      <c r="H15" t="s">
        <v>46</v>
      </c>
      <c r="I15">
        <v>827</v>
      </c>
      <c r="J15">
        <v>1.3500000000000002E-2</v>
      </c>
      <c r="K15">
        <v>11.164500000000002</v>
      </c>
      <c r="L15">
        <v>0.24150000000000008</v>
      </c>
      <c r="M15">
        <v>2.6962267500000014</v>
      </c>
      <c r="N15">
        <v>1</v>
      </c>
      <c r="O15">
        <v>0</v>
      </c>
      <c r="P15">
        <v>26</v>
      </c>
      <c r="Q15">
        <v>8</v>
      </c>
      <c r="R15">
        <v>4.5</v>
      </c>
    </row>
    <row r="16" spans="1:18" x14ac:dyDescent="0.35">
      <c r="A16" t="s">
        <v>44</v>
      </c>
      <c r="B16" s="18">
        <v>44994</v>
      </c>
      <c r="C16" t="s">
        <v>45</v>
      </c>
      <c r="D16">
        <v>52.489471000000002</v>
      </c>
      <c r="E16">
        <v>-1.8985749999999999</v>
      </c>
      <c r="F16" t="s">
        <v>20</v>
      </c>
      <c r="G16" t="s">
        <v>24</v>
      </c>
      <c r="H16" t="s">
        <v>46</v>
      </c>
      <c r="I16">
        <v>394.6</v>
      </c>
      <c r="J16">
        <v>6.0000000000000019E-3</v>
      </c>
      <c r="K16">
        <v>2.3676000000000008</v>
      </c>
      <c r="L16">
        <v>1.1959999999999997</v>
      </c>
      <c r="M16">
        <v>2.8316496000000004</v>
      </c>
      <c r="N16">
        <v>2</v>
      </c>
      <c r="O16">
        <v>0</v>
      </c>
      <c r="P16">
        <v>26</v>
      </c>
      <c r="Q16">
        <v>3</v>
      </c>
      <c r="R16">
        <v>1.5</v>
      </c>
    </row>
    <row r="17" spans="1:18" x14ac:dyDescent="0.35">
      <c r="A17" t="s">
        <v>44</v>
      </c>
      <c r="B17" s="18">
        <v>44996</v>
      </c>
      <c r="C17" t="s">
        <v>45</v>
      </c>
      <c r="D17">
        <v>52.489471000000002</v>
      </c>
      <c r="E17">
        <v>-1.8985749999999999</v>
      </c>
      <c r="F17" t="s">
        <v>20</v>
      </c>
      <c r="G17" t="s">
        <v>24</v>
      </c>
      <c r="H17" t="s">
        <v>46</v>
      </c>
      <c r="I17">
        <v>1112.2</v>
      </c>
      <c r="J17">
        <v>1.2E-2</v>
      </c>
      <c r="K17">
        <v>13.346400000000001</v>
      </c>
      <c r="L17">
        <v>0.83949999999999969</v>
      </c>
      <c r="M17">
        <v>11.204302799999997</v>
      </c>
      <c r="N17">
        <v>1</v>
      </c>
      <c r="O17">
        <v>0</v>
      </c>
      <c r="P17">
        <v>40</v>
      </c>
      <c r="Q17">
        <v>3</v>
      </c>
      <c r="R17">
        <v>6</v>
      </c>
    </row>
    <row r="18" spans="1:18" x14ac:dyDescent="0.35">
      <c r="A18" t="s">
        <v>44</v>
      </c>
      <c r="B18" s="18">
        <v>44986</v>
      </c>
      <c r="C18" t="s">
        <v>45</v>
      </c>
      <c r="D18">
        <v>52.489471000000002</v>
      </c>
      <c r="E18">
        <v>-1.8985749999999999</v>
      </c>
      <c r="F18" t="s">
        <v>18</v>
      </c>
      <c r="G18" t="s">
        <v>25</v>
      </c>
      <c r="H18" t="s">
        <v>21</v>
      </c>
      <c r="I18">
        <v>1336.4</v>
      </c>
      <c r="J18">
        <v>0.01</v>
      </c>
      <c r="K18">
        <v>13.364000000000001</v>
      </c>
      <c r="L18">
        <v>0.8</v>
      </c>
      <c r="M18">
        <v>10.691200000000002</v>
      </c>
      <c r="N18">
        <v>6</v>
      </c>
      <c r="O18">
        <v>0</v>
      </c>
      <c r="P18">
        <v>76</v>
      </c>
      <c r="Q18">
        <v>10</v>
      </c>
      <c r="R18">
        <v>3</v>
      </c>
    </row>
    <row r="19" spans="1:18" x14ac:dyDescent="0.35">
      <c r="A19" t="s">
        <v>44</v>
      </c>
      <c r="B19" s="18">
        <v>44995</v>
      </c>
      <c r="C19" t="s">
        <v>45</v>
      </c>
      <c r="D19">
        <v>52.489471000000002</v>
      </c>
      <c r="E19">
        <v>-1.8985749999999999</v>
      </c>
      <c r="F19" t="s">
        <v>18</v>
      </c>
      <c r="G19" t="s">
        <v>25</v>
      </c>
      <c r="H19" t="s">
        <v>21</v>
      </c>
      <c r="I19">
        <v>1962</v>
      </c>
      <c r="J19">
        <v>7.4000000000000003E-3</v>
      </c>
      <c r="K19">
        <v>14.518800000000001</v>
      </c>
      <c r="L19">
        <v>1.69</v>
      </c>
      <c r="M19">
        <v>24.536771999999999</v>
      </c>
      <c r="N19">
        <v>4</v>
      </c>
      <c r="O19">
        <v>0</v>
      </c>
      <c r="P19">
        <v>40</v>
      </c>
      <c r="Q19">
        <v>3</v>
      </c>
      <c r="R19">
        <v>3</v>
      </c>
    </row>
    <row r="20" spans="1:18" x14ac:dyDescent="0.35">
      <c r="A20" t="s">
        <v>44</v>
      </c>
      <c r="B20" s="18">
        <v>44999</v>
      </c>
      <c r="C20" t="s">
        <v>45</v>
      </c>
      <c r="D20">
        <v>52.489471000000002</v>
      </c>
      <c r="E20">
        <v>-1.8985749999999999</v>
      </c>
      <c r="F20" t="s">
        <v>18</v>
      </c>
      <c r="G20" t="s">
        <v>25</v>
      </c>
      <c r="H20" t="s">
        <v>21</v>
      </c>
      <c r="I20">
        <v>1474.8000000000002</v>
      </c>
      <c r="J20">
        <v>8.6E-3</v>
      </c>
      <c r="K20">
        <v>12.683280000000002</v>
      </c>
      <c r="L20">
        <v>1.7699999999999998</v>
      </c>
      <c r="M20">
        <v>22.449405599999999</v>
      </c>
      <c r="N20">
        <v>1</v>
      </c>
      <c r="O20">
        <v>0</v>
      </c>
      <c r="P20">
        <v>59</v>
      </c>
      <c r="Q20">
        <v>4</v>
      </c>
      <c r="R20">
        <v>4</v>
      </c>
    </row>
    <row r="21" spans="1:18" x14ac:dyDescent="0.35">
      <c r="A21" t="s">
        <v>44</v>
      </c>
      <c r="B21" s="18">
        <v>45004</v>
      </c>
      <c r="C21" t="s">
        <v>45</v>
      </c>
      <c r="D21">
        <v>52.489471000000002</v>
      </c>
      <c r="E21">
        <v>-1.8985749999999999</v>
      </c>
      <c r="F21" t="s">
        <v>18</v>
      </c>
      <c r="G21" t="s">
        <v>25</v>
      </c>
      <c r="H21" t="s">
        <v>21</v>
      </c>
      <c r="I21">
        <v>1791.8000000000002</v>
      </c>
      <c r="J21">
        <v>6.3E-3</v>
      </c>
      <c r="K21">
        <v>11.288340000000002</v>
      </c>
      <c r="L21">
        <v>0.72</v>
      </c>
      <c r="M21">
        <v>8.1276048000000003</v>
      </c>
      <c r="N21">
        <v>1</v>
      </c>
      <c r="O21">
        <v>0</v>
      </c>
      <c r="P21">
        <v>70</v>
      </c>
      <c r="Q21">
        <v>9</v>
      </c>
      <c r="R21">
        <v>3</v>
      </c>
    </row>
    <row r="22" spans="1:18" x14ac:dyDescent="0.35">
      <c r="A22" t="s">
        <v>44</v>
      </c>
      <c r="B22" s="18">
        <v>44986</v>
      </c>
      <c r="C22" t="s">
        <v>45</v>
      </c>
      <c r="D22">
        <v>52.489471000000002</v>
      </c>
      <c r="E22">
        <v>-1.8985749999999999</v>
      </c>
      <c r="F22" t="s">
        <v>19</v>
      </c>
      <c r="G22" t="s">
        <v>25</v>
      </c>
      <c r="H22" t="s">
        <v>46</v>
      </c>
      <c r="I22">
        <v>856</v>
      </c>
      <c r="J22">
        <v>1.1220000000000004E-2</v>
      </c>
      <c r="K22">
        <v>9.6043200000000031</v>
      </c>
      <c r="L22">
        <v>0.49999999999999972</v>
      </c>
      <c r="M22">
        <v>4.8021599999999989</v>
      </c>
      <c r="N22">
        <v>3</v>
      </c>
      <c r="O22">
        <v>0</v>
      </c>
      <c r="P22">
        <v>119</v>
      </c>
      <c r="Q22">
        <v>14</v>
      </c>
      <c r="R22">
        <v>1</v>
      </c>
    </row>
    <row r="23" spans="1:18" x14ac:dyDescent="0.35">
      <c r="A23" t="s">
        <v>44</v>
      </c>
      <c r="B23" s="18">
        <v>44987</v>
      </c>
      <c r="C23" t="s">
        <v>45</v>
      </c>
      <c r="D23">
        <v>52.489471000000002</v>
      </c>
      <c r="E23">
        <v>-1.8985749999999999</v>
      </c>
      <c r="F23" t="s">
        <v>19</v>
      </c>
      <c r="G23" t="s">
        <v>25</v>
      </c>
      <c r="H23" t="s">
        <v>46</v>
      </c>
      <c r="I23">
        <v>2082</v>
      </c>
      <c r="J23">
        <v>1.2980000000000002E-2</v>
      </c>
      <c r="K23">
        <v>27.024360000000005</v>
      </c>
      <c r="L23">
        <v>0.32999999999999974</v>
      </c>
      <c r="M23">
        <v>8.9180387999999944</v>
      </c>
      <c r="N23">
        <v>5</v>
      </c>
      <c r="O23">
        <v>0</v>
      </c>
      <c r="P23">
        <v>19</v>
      </c>
      <c r="Q23">
        <v>4</v>
      </c>
      <c r="R23">
        <v>8</v>
      </c>
    </row>
    <row r="24" spans="1:18" x14ac:dyDescent="0.35">
      <c r="A24" t="s">
        <v>44</v>
      </c>
      <c r="B24" s="18">
        <v>44991</v>
      </c>
      <c r="C24" t="s">
        <v>45</v>
      </c>
      <c r="D24">
        <v>52.489471000000002</v>
      </c>
      <c r="E24">
        <v>-1.8985749999999999</v>
      </c>
      <c r="F24" t="s">
        <v>19</v>
      </c>
      <c r="G24" t="s">
        <v>25</v>
      </c>
      <c r="H24" t="s">
        <v>46</v>
      </c>
      <c r="I24">
        <v>1371.6000000000001</v>
      </c>
      <c r="J24">
        <v>1.474E-2</v>
      </c>
      <c r="K24">
        <v>20.217384000000003</v>
      </c>
      <c r="L24">
        <v>0.58999999999999986</v>
      </c>
      <c r="M24">
        <v>11.928256559999999</v>
      </c>
      <c r="N24">
        <v>7</v>
      </c>
      <c r="O24">
        <v>0</v>
      </c>
      <c r="P24">
        <v>8</v>
      </c>
      <c r="Q24">
        <v>0</v>
      </c>
      <c r="R24">
        <v>2</v>
      </c>
    </row>
    <row r="25" spans="1:18" x14ac:dyDescent="0.35">
      <c r="A25" t="s">
        <v>44</v>
      </c>
      <c r="B25" s="18">
        <v>44997</v>
      </c>
      <c r="C25" t="s">
        <v>45</v>
      </c>
      <c r="D25">
        <v>52.489471000000002</v>
      </c>
      <c r="E25">
        <v>-1.8985749999999999</v>
      </c>
      <c r="F25" t="s">
        <v>19</v>
      </c>
      <c r="G25" t="s">
        <v>25</v>
      </c>
      <c r="H25" t="s">
        <v>46</v>
      </c>
      <c r="I25">
        <v>1049.4000000000001</v>
      </c>
      <c r="J25">
        <v>1.1770000000000003E-2</v>
      </c>
      <c r="K25">
        <v>12.351438000000003</v>
      </c>
      <c r="L25">
        <v>0.22</v>
      </c>
      <c r="M25">
        <v>2.7173163600000008</v>
      </c>
      <c r="N25">
        <v>7</v>
      </c>
      <c r="O25">
        <v>0</v>
      </c>
      <c r="P25">
        <v>28</v>
      </c>
      <c r="Q25">
        <v>3</v>
      </c>
      <c r="R25">
        <v>3</v>
      </c>
    </row>
    <row r="26" spans="1:18" x14ac:dyDescent="0.35">
      <c r="A26" t="s">
        <v>44</v>
      </c>
      <c r="B26" s="18">
        <v>45004</v>
      </c>
      <c r="C26" t="s">
        <v>45</v>
      </c>
      <c r="D26">
        <v>52.489471000000002</v>
      </c>
      <c r="E26">
        <v>-1.8985749999999999</v>
      </c>
      <c r="F26" t="s">
        <v>19</v>
      </c>
      <c r="G26" t="s">
        <v>25</v>
      </c>
      <c r="H26" t="s">
        <v>46</v>
      </c>
      <c r="I26">
        <v>1350.4</v>
      </c>
      <c r="J26">
        <v>8.910000000000003E-3</v>
      </c>
      <c r="K26">
        <v>12.032064000000005</v>
      </c>
      <c r="L26">
        <v>0.13</v>
      </c>
      <c r="M26">
        <v>1.5641683200000007</v>
      </c>
      <c r="N26">
        <v>7</v>
      </c>
      <c r="O26">
        <v>0</v>
      </c>
      <c r="P26">
        <v>2</v>
      </c>
      <c r="Q26">
        <v>2</v>
      </c>
      <c r="R26">
        <v>7</v>
      </c>
    </row>
    <row r="27" spans="1:18" x14ac:dyDescent="0.35">
      <c r="A27" t="s">
        <v>44</v>
      </c>
      <c r="B27" s="18">
        <v>45011</v>
      </c>
      <c r="C27" t="s">
        <v>45</v>
      </c>
      <c r="D27">
        <v>52.489471000000002</v>
      </c>
      <c r="E27">
        <v>-1.8985749999999999</v>
      </c>
      <c r="F27" t="s">
        <v>19</v>
      </c>
      <c r="G27" t="s">
        <v>25</v>
      </c>
      <c r="H27" t="s">
        <v>46</v>
      </c>
      <c r="I27">
        <v>854</v>
      </c>
      <c r="J27">
        <v>6.8199999999999997E-3</v>
      </c>
      <c r="K27">
        <v>5.8242799999999999</v>
      </c>
      <c r="L27">
        <v>0.79999999999999982</v>
      </c>
      <c r="M27">
        <v>4.6594239999999987</v>
      </c>
      <c r="N27">
        <v>6</v>
      </c>
      <c r="O27">
        <v>0</v>
      </c>
      <c r="P27">
        <v>8</v>
      </c>
      <c r="Q27">
        <v>8</v>
      </c>
      <c r="R27">
        <v>5</v>
      </c>
    </row>
    <row r="28" spans="1:18" x14ac:dyDescent="0.35">
      <c r="A28" t="s">
        <v>44</v>
      </c>
      <c r="B28" s="18">
        <v>45012</v>
      </c>
      <c r="C28" t="s">
        <v>45</v>
      </c>
      <c r="D28">
        <v>52.489471000000002</v>
      </c>
      <c r="E28">
        <v>-1.8985749999999999</v>
      </c>
      <c r="F28" t="s">
        <v>19</v>
      </c>
      <c r="G28" t="s">
        <v>25</v>
      </c>
      <c r="H28" t="s">
        <v>46</v>
      </c>
      <c r="I28">
        <v>1801.4</v>
      </c>
      <c r="J28">
        <v>1.1000000000000001E-2</v>
      </c>
      <c r="K28">
        <v>19.815400000000004</v>
      </c>
      <c r="L28">
        <v>0.32999999999999985</v>
      </c>
      <c r="M28">
        <v>6.5390819999999987</v>
      </c>
      <c r="N28">
        <v>3</v>
      </c>
      <c r="O28">
        <v>0</v>
      </c>
      <c r="P28">
        <v>1</v>
      </c>
      <c r="Q28">
        <v>4</v>
      </c>
      <c r="R28">
        <v>8</v>
      </c>
    </row>
    <row r="29" spans="1:18" x14ac:dyDescent="0.35">
      <c r="A29" t="s">
        <v>44</v>
      </c>
      <c r="B29" s="18">
        <v>44986</v>
      </c>
      <c r="C29" t="s">
        <v>45</v>
      </c>
      <c r="D29">
        <v>52.489471000000002</v>
      </c>
      <c r="E29">
        <v>-1.8985749999999999</v>
      </c>
      <c r="F29" t="s">
        <v>20</v>
      </c>
      <c r="G29" t="s">
        <v>25</v>
      </c>
      <c r="H29" t="s">
        <v>46</v>
      </c>
      <c r="I29">
        <v>1486</v>
      </c>
      <c r="J29">
        <v>5.4000000000000003E-3</v>
      </c>
      <c r="K29">
        <v>8.0244</v>
      </c>
      <c r="L29">
        <v>0.57999999999999974</v>
      </c>
      <c r="M29">
        <v>4.6541519999999981</v>
      </c>
      <c r="N29">
        <v>0</v>
      </c>
      <c r="O29">
        <v>0</v>
      </c>
      <c r="P29">
        <v>23</v>
      </c>
      <c r="Q29">
        <v>10</v>
      </c>
      <c r="R29">
        <v>1</v>
      </c>
    </row>
    <row r="30" spans="1:18" x14ac:dyDescent="0.35">
      <c r="A30" t="s">
        <v>44</v>
      </c>
      <c r="B30" s="18">
        <v>44988</v>
      </c>
      <c r="C30" t="s">
        <v>45</v>
      </c>
      <c r="D30">
        <v>52.489471000000002</v>
      </c>
      <c r="E30">
        <v>-1.8985749999999999</v>
      </c>
      <c r="F30" t="s">
        <v>20</v>
      </c>
      <c r="G30" t="s">
        <v>25</v>
      </c>
      <c r="H30" t="s">
        <v>46</v>
      </c>
      <c r="I30">
        <v>1862.8000000000002</v>
      </c>
      <c r="J30">
        <v>8.8000000000000023E-3</v>
      </c>
      <c r="K30">
        <v>16.392640000000007</v>
      </c>
      <c r="L30">
        <v>0.47999999999999976</v>
      </c>
      <c r="M30">
        <v>7.8684671999999996</v>
      </c>
      <c r="N30">
        <v>0</v>
      </c>
      <c r="O30">
        <v>0</v>
      </c>
      <c r="P30">
        <v>28</v>
      </c>
      <c r="Q30">
        <v>6</v>
      </c>
      <c r="R30">
        <v>4</v>
      </c>
    </row>
    <row r="31" spans="1:18" x14ac:dyDescent="0.35">
      <c r="A31" t="s">
        <v>44</v>
      </c>
      <c r="B31" s="18">
        <v>44996</v>
      </c>
      <c r="C31" t="s">
        <v>45</v>
      </c>
      <c r="D31">
        <v>52.489471000000002</v>
      </c>
      <c r="E31">
        <v>-1.8985749999999999</v>
      </c>
      <c r="F31" t="s">
        <v>20</v>
      </c>
      <c r="G31" t="s">
        <v>25</v>
      </c>
      <c r="H31" t="s">
        <v>46</v>
      </c>
      <c r="I31">
        <v>2051.6</v>
      </c>
      <c r="J31">
        <v>9.5999999999999974E-3</v>
      </c>
      <c r="K31">
        <v>19.695359999999994</v>
      </c>
      <c r="L31">
        <v>0.72999999999999987</v>
      </c>
      <c r="M31">
        <v>14.377612799999993</v>
      </c>
      <c r="N31">
        <v>0</v>
      </c>
      <c r="O31">
        <v>0</v>
      </c>
      <c r="P31">
        <v>55</v>
      </c>
      <c r="Q31">
        <v>6</v>
      </c>
      <c r="R31">
        <v>6</v>
      </c>
    </row>
    <row r="32" spans="1:18" x14ac:dyDescent="0.35">
      <c r="A32" t="s">
        <v>44</v>
      </c>
      <c r="B32" s="18">
        <v>45007</v>
      </c>
      <c r="C32" t="s">
        <v>45</v>
      </c>
      <c r="D32">
        <v>52.489471000000002</v>
      </c>
      <c r="E32">
        <v>-1.8985749999999999</v>
      </c>
      <c r="F32" t="s">
        <v>20</v>
      </c>
      <c r="G32" t="s">
        <v>25</v>
      </c>
      <c r="H32" t="s">
        <v>46</v>
      </c>
      <c r="I32">
        <v>1563.4</v>
      </c>
      <c r="J32">
        <v>7.6999999999999994E-3</v>
      </c>
      <c r="K32">
        <v>12.038180000000001</v>
      </c>
      <c r="L32">
        <v>0.29999999999999993</v>
      </c>
      <c r="M32">
        <v>3.6114539999999993</v>
      </c>
      <c r="N32">
        <v>0</v>
      </c>
      <c r="O32">
        <v>0</v>
      </c>
      <c r="P32">
        <v>35</v>
      </c>
      <c r="Q32">
        <v>2</v>
      </c>
      <c r="R32">
        <v>4</v>
      </c>
    </row>
    <row r="33" spans="1:18" x14ac:dyDescent="0.35">
      <c r="A33" t="s">
        <v>44</v>
      </c>
      <c r="B33" s="18">
        <v>45008</v>
      </c>
      <c r="C33" t="s">
        <v>45</v>
      </c>
      <c r="D33">
        <v>52.489471000000002</v>
      </c>
      <c r="E33">
        <v>-1.8985749999999999</v>
      </c>
      <c r="F33" t="s">
        <v>20</v>
      </c>
      <c r="G33" t="s">
        <v>25</v>
      </c>
      <c r="H33" t="s">
        <v>46</v>
      </c>
      <c r="I33">
        <v>1763.8000000000002</v>
      </c>
      <c r="J33">
        <v>8.199999999999999E-3</v>
      </c>
      <c r="K33">
        <v>14.46316</v>
      </c>
      <c r="L33">
        <v>0.12</v>
      </c>
      <c r="M33">
        <v>1.7355791999999999</v>
      </c>
      <c r="N33">
        <v>0</v>
      </c>
      <c r="O33">
        <v>0</v>
      </c>
      <c r="P33">
        <v>42</v>
      </c>
      <c r="Q33">
        <v>2</v>
      </c>
      <c r="R33">
        <v>4</v>
      </c>
    </row>
    <row r="34" spans="1:18" x14ac:dyDescent="0.35">
      <c r="A34" t="s">
        <v>44</v>
      </c>
      <c r="B34" s="18">
        <v>45015</v>
      </c>
      <c r="C34" t="s">
        <v>45</v>
      </c>
      <c r="D34">
        <v>52.489471000000002</v>
      </c>
      <c r="E34">
        <v>-1.8985749999999999</v>
      </c>
      <c r="F34" t="s">
        <v>20</v>
      </c>
      <c r="G34" t="s">
        <v>25</v>
      </c>
      <c r="H34" t="s">
        <v>46</v>
      </c>
      <c r="I34">
        <v>1157.6000000000001</v>
      </c>
      <c r="J34">
        <v>9.0000000000000011E-3</v>
      </c>
      <c r="K34">
        <v>10.418400000000002</v>
      </c>
      <c r="L34">
        <v>0.6499999999999998</v>
      </c>
      <c r="M34">
        <v>6.7719599999999991</v>
      </c>
      <c r="N34">
        <v>0</v>
      </c>
      <c r="O34">
        <v>0</v>
      </c>
      <c r="P34">
        <v>30</v>
      </c>
      <c r="Q34">
        <v>4</v>
      </c>
      <c r="R34">
        <v>3</v>
      </c>
    </row>
    <row r="35" spans="1:18" x14ac:dyDescent="0.35">
      <c r="A35" t="s">
        <v>44</v>
      </c>
      <c r="B35" s="18">
        <v>44992</v>
      </c>
      <c r="C35" t="s">
        <v>45</v>
      </c>
      <c r="D35">
        <v>52.489471000000002</v>
      </c>
      <c r="E35">
        <v>-1.8985749999999999</v>
      </c>
      <c r="F35" t="s">
        <v>19</v>
      </c>
      <c r="G35" t="s">
        <v>25</v>
      </c>
      <c r="H35" t="s">
        <v>46</v>
      </c>
      <c r="I35">
        <v>1219</v>
      </c>
      <c r="J35">
        <v>1.1990000000000002E-2</v>
      </c>
      <c r="K35">
        <v>14.615810000000003</v>
      </c>
      <c r="L35">
        <v>0.96999999999999975</v>
      </c>
      <c r="M35">
        <v>14.1773357</v>
      </c>
      <c r="N35">
        <v>5</v>
      </c>
      <c r="O35">
        <v>93.8</v>
      </c>
      <c r="P35">
        <v>19</v>
      </c>
      <c r="Q35">
        <v>0</v>
      </c>
      <c r="R35">
        <v>6</v>
      </c>
    </row>
    <row r="36" spans="1:18" x14ac:dyDescent="0.35">
      <c r="A36" t="s">
        <v>44</v>
      </c>
      <c r="B36" s="18">
        <v>44996</v>
      </c>
      <c r="C36" t="s">
        <v>45</v>
      </c>
      <c r="D36">
        <v>52.489471000000002</v>
      </c>
      <c r="E36">
        <v>-1.8985749999999999</v>
      </c>
      <c r="F36" t="s">
        <v>19</v>
      </c>
      <c r="G36" t="s">
        <v>25</v>
      </c>
      <c r="H36" t="s">
        <v>46</v>
      </c>
      <c r="I36">
        <v>1573.8000000000002</v>
      </c>
      <c r="J36">
        <v>9.3500000000000007E-3</v>
      </c>
      <c r="K36">
        <v>14.715030000000002</v>
      </c>
      <c r="L36">
        <v>0.11999999999999994</v>
      </c>
      <c r="M36">
        <v>1.7658035999999995</v>
      </c>
      <c r="N36">
        <v>5</v>
      </c>
      <c r="O36">
        <v>224</v>
      </c>
      <c r="P36">
        <v>5</v>
      </c>
      <c r="Q36">
        <v>0</v>
      </c>
      <c r="R36">
        <v>4</v>
      </c>
    </row>
    <row r="37" spans="1:18" x14ac:dyDescent="0.35">
      <c r="A37" t="s">
        <v>44</v>
      </c>
      <c r="B37" s="18">
        <v>45016</v>
      </c>
      <c r="C37" t="s">
        <v>45</v>
      </c>
      <c r="D37">
        <v>52.489471000000002</v>
      </c>
      <c r="E37">
        <v>-1.8985749999999999</v>
      </c>
      <c r="F37" t="s">
        <v>19</v>
      </c>
      <c r="G37" t="s">
        <v>25</v>
      </c>
      <c r="H37" t="s">
        <v>46</v>
      </c>
      <c r="I37">
        <v>1838.6</v>
      </c>
      <c r="J37">
        <v>1.2430000000000002E-2</v>
      </c>
      <c r="K37">
        <v>22.853798000000001</v>
      </c>
      <c r="L37">
        <v>0.33999999999999975</v>
      </c>
      <c r="M37">
        <v>7.7702913199999948</v>
      </c>
      <c r="N37">
        <v>7</v>
      </c>
      <c r="O37">
        <v>47.599999999999994</v>
      </c>
      <c r="P37">
        <v>64</v>
      </c>
      <c r="Q37">
        <v>10</v>
      </c>
      <c r="R37">
        <v>4</v>
      </c>
    </row>
    <row r="38" spans="1:18" x14ac:dyDescent="0.35">
      <c r="A38" t="s">
        <v>44</v>
      </c>
      <c r="B38" s="18">
        <v>44986</v>
      </c>
      <c r="C38" t="s">
        <v>45</v>
      </c>
      <c r="D38">
        <v>52.489471000000002</v>
      </c>
      <c r="E38">
        <v>-1.8985749999999999</v>
      </c>
      <c r="F38" t="s">
        <v>19</v>
      </c>
      <c r="G38" t="s">
        <v>25</v>
      </c>
      <c r="H38" t="s">
        <v>21</v>
      </c>
      <c r="I38">
        <v>767.40000000000009</v>
      </c>
      <c r="J38">
        <v>1.155E-2</v>
      </c>
      <c r="K38">
        <v>8.8634700000000013</v>
      </c>
      <c r="L38">
        <v>1.91</v>
      </c>
      <c r="M38">
        <v>16.929227700000002</v>
      </c>
      <c r="N38">
        <v>7</v>
      </c>
      <c r="O38">
        <v>190</v>
      </c>
      <c r="P38">
        <v>61</v>
      </c>
      <c r="Q38">
        <v>12</v>
      </c>
      <c r="R38">
        <v>2</v>
      </c>
    </row>
    <row r="39" spans="1:18" x14ac:dyDescent="0.35">
      <c r="A39" t="s">
        <v>44</v>
      </c>
      <c r="B39" s="18">
        <v>44987</v>
      </c>
      <c r="C39" t="s">
        <v>45</v>
      </c>
      <c r="D39">
        <v>52.489471000000002</v>
      </c>
      <c r="E39">
        <v>-1.8985749999999999</v>
      </c>
      <c r="F39" t="s">
        <v>19</v>
      </c>
      <c r="G39" t="s">
        <v>25</v>
      </c>
      <c r="H39" t="s">
        <v>21</v>
      </c>
      <c r="I39">
        <v>1012.4000000000001</v>
      </c>
      <c r="J39">
        <v>8.2500000000000021E-3</v>
      </c>
      <c r="K39">
        <v>8.3523000000000032</v>
      </c>
      <c r="L39">
        <v>0.49000000000000005</v>
      </c>
      <c r="M39">
        <v>4.092627000000002</v>
      </c>
      <c r="N39">
        <v>7</v>
      </c>
      <c r="O39">
        <v>399</v>
      </c>
      <c r="P39">
        <v>59</v>
      </c>
      <c r="Q39">
        <v>16</v>
      </c>
      <c r="R39">
        <v>1</v>
      </c>
    </row>
    <row r="40" spans="1:18" x14ac:dyDescent="0.35">
      <c r="A40" t="s">
        <v>44</v>
      </c>
      <c r="B40" s="18">
        <v>44988</v>
      </c>
      <c r="C40" t="s">
        <v>45</v>
      </c>
      <c r="D40">
        <v>52.489471000000002</v>
      </c>
      <c r="E40">
        <v>-1.8985749999999999</v>
      </c>
      <c r="F40" t="s">
        <v>19</v>
      </c>
      <c r="G40" t="s">
        <v>25</v>
      </c>
      <c r="H40" t="s">
        <v>21</v>
      </c>
      <c r="I40">
        <v>797.80000000000018</v>
      </c>
      <c r="J40">
        <v>1.1990000000000001E-2</v>
      </c>
      <c r="K40">
        <v>9.565622000000003</v>
      </c>
      <c r="L40">
        <v>0.80999999999999994</v>
      </c>
      <c r="M40">
        <v>7.7481538200000015</v>
      </c>
      <c r="N40">
        <v>6</v>
      </c>
      <c r="O40">
        <v>378</v>
      </c>
      <c r="P40">
        <v>102</v>
      </c>
      <c r="Q40">
        <v>18</v>
      </c>
      <c r="R40">
        <v>4</v>
      </c>
    </row>
    <row r="41" spans="1:18" x14ac:dyDescent="0.35">
      <c r="A41" t="s">
        <v>44</v>
      </c>
      <c r="B41" s="18">
        <v>44992</v>
      </c>
      <c r="C41" t="s">
        <v>45</v>
      </c>
      <c r="D41">
        <v>52.489471000000002</v>
      </c>
      <c r="E41">
        <v>-1.8985749999999999</v>
      </c>
      <c r="F41" t="s">
        <v>19</v>
      </c>
      <c r="G41" t="s">
        <v>25</v>
      </c>
      <c r="H41" t="s">
        <v>21</v>
      </c>
      <c r="I41">
        <v>655.40000000000009</v>
      </c>
      <c r="J41">
        <v>7.5900000000000013E-3</v>
      </c>
      <c r="K41">
        <v>4.9744860000000015</v>
      </c>
      <c r="L41">
        <v>2.0300000000000002</v>
      </c>
      <c r="M41">
        <v>10.098206580000005</v>
      </c>
      <c r="N41">
        <v>5</v>
      </c>
      <c r="O41">
        <v>390</v>
      </c>
      <c r="P41">
        <v>52</v>
      </c>
      <c r="Q41">
        <v>8</v>
      </c>
      <c r="R41">
        <v>5</v>
      </c>
    </row>
    <row r="42" spans="1:18" x14ac:dyDescent="0.35">
      <c r="A42" t="s">
        <v>44</v>
      </c>
      <c r="B42" s="18">
        <v>44997</v>
      </c>
      <c r="C42" t="s">
        <v>45</v>
      </c>
      <c r="D42">
        <v>52.489471000000002</v>
      </c>
      <c r="E42">
        <v>-1.8985749999999999</v>
      </c>
      <c r="F42" t="s">
        <v>19</v>
      </c>
      <c r="G42" t="s">
        <v>25</v>
      </c>
      <c r="H42" t="s">
        <v>21</v>
      </c>
      <c r="I42">
        <v>1365.8000000000002</v>
      </c>
      <c r="J42">
        <v>8.5800000000000008E-3</v>
      </c>
      <c r="K42">
        <v>11.718564000000002</v>
      </c>
      <c r="L42">
        <v>1.3299999999999998</v>
      </c>
      <c r="M42">
        <v>15.585690120000001</v>
      </c>
      <c r="N42">
        <v>4</v>
      </c>
      <c r="O42">
        <v>180</v>
      </c>
      <c r="P42">
        <v>48</v>
      </c>
      <c r="Q42">
        <v>10</v>
      </c>
      <c r="R42">
        <v>3</v>
      </c>
    </row>
    <row r="43" spans="1:18" x14ac:dyDescent="0.35">
      <c r="A43" t="s">
        <v>44</v>
      </c>
      <c r="B43" s="18">
        <v>44999</v>
      </c>
      <c r="C43" t="s">
        <v>45</v>
      </c>
      <c r="D43">
        <v>52.489471000000002</v>
      </c>
      <c r="E43">
        <v>-1.8985749999999999</v>
      </c>
      <c r="F43" t="s">
        <v>19</v>
      </c>
      <c r="G43" t="s">
        <v>25</v>
      </c>
      <c r="H43" t="s">
        <v>21</v>
      </c>
      <c r="I43">
        <v>1053.2</v>
      </c>
      <c r="J43">
        <v>1.1330000000000002E-2</v>
      </c>
      <c r="K43">
        <v>11.932756000000001</v>
      </c>
      <c r="L43">
        <v>0.51</v>
      </c>
      <c r="M43">
        <v>6.085705560000001</v>
      </c>
      <c r="N43">
        <v>6</v>
      </c>
      <c r="O43">
        <v>294</v>
      </c>
      <c r="P43">
        <v>53</v>
      </c>
      <c r="Q43">
        <v>8</v>
      </c>
      <c r="R43">
        <v>8</v>
      </c>
    </row>
    <row r="44" spans="1:18" x14ac:dyDescent="0.35">
      <c r="A44" t="s">
        <v>44</v>
      </c>
      <c r="B44" s="18">
        <v>45000</v>
      </c>
      <c r="C44" t="s">
        <v>45</v>
      </c>
      <c r="D44">
        <v>52.489471000000002</v>
      </c>
      <c r="E44">
        <v>-1.8985749999999999</v>
      </c>
      <c r="F44" t="s">
        <v>19</v>
      </c>
      <c r="G44" t="s">
        <v>25</v>
      </c>
      <c r="H44" t="s">
        <v>21</v>
      </c>
      <c r="I44">
        <v>1441.6</v>
      </c>
      <c r="J44">
        <v>4.62E-3</v>
      </c>
      <c r="K44">
        <v>6.6601919999999994</v>
      </c>
      <c r="L44">
        <v>1.3599999999999999</v>
      </c>
      <c r="M44">
        <v>9.0578611199999983</v>
      </c>
      <c r="N44">
        <v>3</v>
      </c>
      <c r="O44">
        <v>117</v>
      </c>
      <c r="P44">
        <v>80</v>
      </c>
      <c r="Q44">
        <v>16</v>
      </c>
      <c r="R44">
        <v>9</v>
      </c>
    </row>
    <row r="45" spans="1:18" x14ac:dyDescent="0.35">
      <c r="A45" t="s">
        <v>44</v>
      </c>
      <c r="B45" s="18">
        <v>45003</v>
      </c>
      <c r="C45" t="s">
        <v>45</v>
      </c>
      <c r="D45">
        <v>52.489471000000002</v>
      </c>
      <c r="E45">
        <v>-1.8985749999999999</v>
      </c>
      <c r="F45" t="s">
        <v>19</v>
      </c>
      <c r="G45" t="s">
        <v>25</v>
      </c>
      <c r="H45" t="s">
        <v>21</v>
      </c>
      <c r="I45">
        <v>1905.2000000000003</v>
      </c>
      <c r="J45">
        <v>8.1399999999999997E-3</v>
      </c>
      <c r="K45">
        <v>15.508328000000002</v>
      </c>
      <c r="L45">
        <v>0.79</v>
      </c>
      <c r="M45">
        <v>12.251579120000002</v>
      </c>
      <c r="N45">
        <v>6</v>
      </c>
      <c r="O45">
        <v>342</v>
      </c>
      <c r="P45">
        <v>94</v>
      </c>
      <c r="Q45">
        <v>0</v>
      </c>
      <c r="R45">
        <v>0</v>
      </c>
    </row>
    <row r="46" spans="1:18" x14ac:dyDescent="0.35">
      <c r="A46" t="s">
        <v>44</v>
      </c>
      <c r="B46" s="18">
        <v>45005</v>
      </c>
      <c r="C46" t="s">
        <v>45</v>
      </c>
      <c r="D46">
        <v>52.489471000000002</v>
      </c>
      <c r="E46">
        <v>-1.8985749999999999</v>
      </c>
      <c r="F46" t="s">
        <v>19</v>
      </c>
      <c r="G46" t="s">
        <v>25</v>
      </c>
      <c r="H46" t="s">
        <v>21</v>
      </c>
      <c r="I46">
        <v>1121.8000000000002</v>
      </c>
      <c r="J46">
        <v>6.6000000000000008E-3</v>
      </c>
      <c r="K46">
        <v>7.4038800000000018</v>
      </c>
      <c r="L46">
        <v>0.55999999999999994</v>
      </c>
      <c r="M46">
        <v>4.1461728000000004</v>
      </c>
      <c r="N46">
        <v>4</v>
      </c>
      <c r="O46">
        <v>144</v>
      </c>
      <c r="P46">
        <v>97</v>
      </c>
      <c r="Q46">
        <v>12</v>
      </c>
      <c r="R46">
        <v>5</v>
      </c>
    </row>
    <row r="47" spans="1:18" x14ac:dyDescent="0.35">
      <c r="A47" t="s">
        <v>44</v>
      </c>
      <c r="B47" s="18">
        <v>45006</v>
      </c>
      <c r="C47" t="s">
        <v>45</v>
      </c>
      <c r="D47">
        <v>52.489471000000002</v>
      </c>
      <c r="E47">
        <v>-1.8985749999999999</v>
      </c>
      <c r="F47" t="s">
        <v>19</v>
      </c>
      <c r="G47" t="s">
        <v>25</v>
      </c>
      <c r="H47" t="s">
        <v>21</v>
      </c>
      <c r="I47">
        <v>1512</v>
      </c>
      <c r="J47">
        <v>9.6800000000000011E-3</v>
      </c>
      <c r="K47">
        <v>14.636160000000002</v>
      </c>
      <c r="L47">
        <v>1.0599999999999998</v>
      </c>
      <c r="M47">
        <v>15.5143296</v>
      </c>
      <c r="N47">
        <v>2</v>
      </c>
      <c r="O47">
        <v>138</v>
      </c>
      <c r="P47">
        <v>42</v>
      </c>
      <c r="Q47">
        <v>10</v>
      </c>
      <c r="R47">
        <v>8</v>
      </c>
    </row>
    <row r="48" spans="1:18" x14ac:dyDescent="0.35">
      <c r="A48" t="s">
        <v>44</v>
      </c>
      <c r="B48" s="18">
        <v>45007</v>
      </c>
      <c r="C48" t="s">
        <v>45</v>
      </c>
      <c r="D48">
        <v>52.489471000000002</v>
      </c>
      <c r="E48">
        <v>-1.8985749999999999</v>
      </c>
      <c r="F48" t="s">
        <v>19</v>
      </c>
      <c r="G48" t="s">
        <v>25</v>
      </c>
      <c r="H48" t="s">
        <v>21</v>
      </c>
      <c r="I48">
        <v>1371.8000000000002</v>
      </c>
      <c r="J48">
        <v>9.2400000000000017E-3</v>
      </c>
      <c r="K48">
        <v>12.675432000000004</v>
      </c>
      <c r="L48">
        <v>1.0899999999999999</v>
      </c>
      <c r="M48">
        <v>13.816220880000003</v>
      </c>
      <c r="N48">
        <v>5</v>
      </c>
      <c r="O48">
        <v>160</v>
      </c>
      <c r="P48">
        <v>65</v>
      </c>
      <c r="Q48">
        <v>14</v>
      </c>
      <c r="R48">
        <v>1</v>
      </c>
    </row>
    <row r="49" spans="1:18" x14ac:dyDescent="0.35">
      <c r="A49" t="s">
        <v>44</v>
      </c>
      <c r="B49" s="18">
        <v>45008</v>
      </c>
      <c r="C49" t="s">
        <v>45</v>
      </c>
      <c r="D49">
        <v>52.489471000000002</v>
      </c>
      <c r="E49">
        <v>-1.8985749999999999</v>
      </c>
      <c r="F49" t="s">
        <v>19</v>
      </c>
      <c r="G49" t="s">
        <v>25</v>
      </c>
      <c r="H49" t="s">
        <v>21</v>
      </c>
      <c r="I49">
        <v>1172.2</v>
      </c>
      <c r="J49">
        <v>1.0559999999999998E-2</v>
      </c>
      <c r="K49">
        <v>12.378431999999998</v>
      </c>
      <c r="L49">
        <v>0.63</v>
      </c>
      <c r="M49">
        <v>7.7984121599999989</v>
      </c>
      <c r="N49">
        <v>2</v>
      </c>
      <c r="O49">
        <v>64</v>
      </c>
      <c r="P49">
        <v>107</v>
      </c>
      <c r="Q49">
        <v>12</v>
      </c>
      <c r="R49">
        <v>9</v>
      </c>
    </row>
    <row r="50" spans="1:18" x14ac:dyDescent="0.35">
      <c r="A50" t="s">
        <v>44</v>
      </c>
      <c r="B50" s="18">
        <v>45012</v>
      </c>
      <c r="C50" t="s">
        <v>45</v>
      </c>
      <c r="D50">
        <v>52.489471000000002</v>
      </c>
      <c r="E50">
        <v>-1.8985749999999999</v>
      </c>
      <c r="F50" t="s">
        <v>19</v>
      </c>
      <c r="G50" t="s">
        <v>25</v>
      </c>
      <c r="H50" t="s">
        <v>21</v>
      </c>
      <c r="I50">
        <v>1481.2000000000003</v>
      </c>
      <c r="J50">
        <v>1.1110000000000002E-2</v>
      </c>
      <c r="K50">
        <v>16.456132000000007</v>
      </c>
      <c r="L50">
        <v>1.64</v>
      </c>
      <c r="M50">
        <v>26.988056480000012</v>
      </c>
      <c r="N50">
        <v>7</v>
      </c>
      <c r="O50">
        <v>462</v>
      </c>
      <c r="P50">
        <v>86</v>
      </c>
      <c r="Q50">
        <v>18</v>
      </c>
      <c r="R50">
        <v>4</v>
      </c>
    </row>
    <row r="51" spans="1:18" x14ac:dyDescent="0.35">
      <c r="A51" t="s">
        <v>44</v>
      </c>
      <c r="B51" s="18">
        <v>45014</v>
      </c>
      <c r="C51" t="s">
        <v>45</v>
      </c>
      <c r="D51">
        <v>52.489471000000002</v>
      </c>
      <c r="E51">
        <v>-1.8985749999999999</v>
      </c>
      <c r="F51" t="s">
        <v>19</v>
      </c>
      <c r="G51" t="s">
        <v>25</v>
      </c>
      <c r="H51" t="s">
        <v>21</v>
      </c>
      <c r="I51">
        <v>1715.2000000000003</v>
      </c>
      <c r="J51">
        <v>8.9099999999999995E-3</v>
      </c>
      <c r="K51">
        <v>15.282432000000002</v>
      </c>
      <c r="L51">
        <v>0.9</v>
      </c>
      <c r="M51">
        <v>13.754188800000001</v>
      </c>
      <c r="N51">
        <v>1</v>
      </c>
      <c r="O51">
        <v>45</v>
      </c>
      <c r="P51">
        <v>101</v>
      </c>
      <c r="Q51">
        <v>10</v>
      </c>
      <c r="R51">
        <v>1</v>
      </c>
    </row>
    <row r="52" spans="1:18" x14ac:dyDescent="0.35">
      <c r="A52" t="s">
        <v>44</v>
      </c>
      <c r="B52" s="18">
        <v>45016</v>
      </c>
      <c r="C52" t="s">
        <v>45</v>
      </c>
      <c r="D52">
        <v>52.489471000000002</v>
      </c>
      <c r="E52">
        <v>-1.8985749999999999</v>
      </c>
      <c r="F52" t="s">
        <v>19</v>
      </c>
      <c r="G52" t="s">
        <v>25</v>
      </c>
      <c r="H52" t="s">
        <v>21</v>
      </c>
      <c r="I52">
        <v>973.2</v>
      </c>
      <c r="J52">
        <v>1.0339999999999998E-2</v>
      </c>
      <c r="K52">
        <v>10.062887999999999</v>
      </c>
      <c r="L52">
        <v>1.0699999999999998</v>
      </c>
      <c r="M52">
        <v>10.767290159999998</v>
      </c>
      <c r="N52">
        <v>3</v>
      </c>
      <c r="O52">
        <v>240</v>
      </c>
      <c r="P52">
        <v>83</v>
      </c>
      <c r="Q52">
        <v>0</v>
      </c>
      <c r="R52">
        <v>7</v>
      </c>
    </row>
    <row r="53" spans="1:18" x14ac:dyDescent="0.35">
      <c r="A53" t="s">
        <v>44</v>
      </c>
      <c r="B53" s="18">
        <v>44986</v>
      </c>
      <c r="C53" t="s">
        <v>45</v>
      </c>
      <c r="D53">
        <v>52.489471000000002</v>
      </c>
      <c r="E53">
        <v>-1.8985749999999999</v>
      </c>
      <c r="F53" t="s">
        <v>19</v>
      </c>
      <c r="G53" t="s">
        <v>24</v>
      </c>
      <c r="H53" t="s">
        <v>46</v>
      </c>
      <c r="I53">
        <v>812</v>
      </c>
      <c r="J53">
        <v>1.342E-2</v>
      </c>
      <c r="K53">
        <v>10.897040000000001</v>
      </c>
      <c r="L53">
        <v>0.34499999999999975</v>
      </c>
      <c r="M53">
        <v>3.7594787999999975</v>
      </c>
      <c r="N53">
        <v>7</v>
      </c>
      <c r="O53">
        <v>88.2</v>
      </c>
      <c r="P53">
        <v>19</v>
      </c>
      <c r="Q53">
        <v>1</v>
      </c>
      <c r="R53">
        <v>6</v>
      </c>
    </row>
    <row r="54" spans="1:18" x14ac:dyDescent="0.35">
      <c r="A54" t="s">
        <v>44</v>
      </c>
      <c r="B54" s="18">
        <v>44987</v>
      </c>
      <c r="C54" t="s">
        <v>45</v>
      </c>
      <c r="D54">
        <v>52.489471000000002</v>
      </c>
      <c r="E54">
        <v>-1.8985749999999999</v>
      </c>
      <c r="F54" t="s">
        <v>19</v>
      </c>
      <c r="G54" t="s">
        <v>24</v>
      </c>
      <c r="H54" t="s">
        <v>46</v>
      </c>
      <c r="I54">
        <v>1213.2</v>
      </c>
      <c r="J54">
        <v>1.9910000000000001E-2</v>
      </c>
      <c r="K54">
        <v>24.154812000000003</v>
      </c>
      <c r="L54">
        <v>0.88549999999999962</v>
      </c>
      <c r="M54">
        <v>21.389086025999994</v>
      </c>
      <c r="N54">
        <v>7</v>
      </c>
      <c r="O54">
        <v>129.35999999999999</v>
      </c>
      <c r="P54">
        <v>1</v>
      </c>
      <c r="Q54">
        <v>5</v>
      </c>
      <c r="R54">
        <v>6</v>
      </c>
    </row>
    <row r="55" spans="1:18" x14ac:dyDescent="0.35">
      <c r="A55" t="s">
        <v>44</v>
      </c>
      <c r="B55" s="18">
        <v>44988</v>
      </c>
      <c r="C55" t="s">
        <v>45</v>
      </c>
      <c r="D55">
        <v>52.489471000000002</v>
      </c>
      <c r="E55">
        <v>-1.8985749999999999</v>
      </c>
      <c r="F55" t="s">
        <v>19</v>
      </c>
      <c r="G55" t="s">
        <v>24</v>
      </c>
      <c r="H55" t="s">
        <v>46</v>
      </c>
      <c r="I55">
        <v>1294.2</v>
      </c>
      <c r="J55">
        <v>1.804E-2</v>
      </c>
      <c r="K55">
        <v>23.347368000000003</v>
      </c>
      <c r="L55">
        <v>0.5289999999999998</v>
      </c>
      <c r="M55">
        <v>12.350757671999997</v>
      </c>
      <c r="N55">
        <v>1</v>
      </c>
      <c r="O55">
        <v>109.2</v>
      </c>
      <c r="P55">
        <v>10</v>
      </c>
      <c r="Q55">
        <v>5</v>
      </c>
      <c r="R55">
        <v>13.5</v>
      </c>
    </row>
    <row r="56" spans="1:18" x14ac:dyDescent="0.35">
      <c r="A56" t="s">
        <v>44</v>
      </c>
      <c r="B56" s="18">
        <v>44990</v>
      </c>
      <c r="C56" t="s">
        <v>45</v>
      </c>
      <c r="D56">
        <v>52.489471000000002</v>
      </c>
      <c r="E56">
        <v>-1.8985749999999999</v>
      </c>
      <c r="F56" t="s">
        <v>19</v>
      </c>
      <c r="G56" t="s">
        <v>24</v>
      </c>
      <c r="H56" t="s">
        <v>46</v>
      </c>
      <c r="I56">
        <v>856.6</v>
      </c>
      <c r="J56">
        <v>1.298E-2</v>
      </c>
      <c r="K56">
        <v>11.118668000000001</v>
      </c>
      <c r="L56">
        <v>0.31049999999999972</v>
      </c>
      <c r="M56">
        <v>3.4523464139999973</v>
      </c>
      <c r="N56">
        <v>3</v>
      </c>
      <c r="O56">
        <v>55.199999999999996</v>
      </c>
      <c r="P56">
        <v>11</v>
      </c>
      <c r="Q56">
        <v>0</v>
      </c>
      <c r="R56">
        <v>0</v>
      </c>
    </row>
    <row r="57" spans="1:18" x14ac:dyDescent="0.35">
      <c r="A57" t="s">
        <v>44</v>
      </c>
      <c r="B57" s="18">
        <v>44991</v>
      </c>
      <c r="C57" t="s">
        <v>45</v>
      </c>
      <c r="D57">
        <v>52.489471000000002</v>
      </c>
      <c r="E57">
        <v>-1.8985749999999999</v>
      </c>
      <c r="F57" t="s">
        <v>19</v>
      </c>
      <c r="G57" t="s">
        <v>24</v>
      </c>
      <c r="H57" t="s">
        <v>46</v>
      </c>
      <c r="I57">
        <v>643.20000000000005</v>
      </c>
      <c r="J57">
        <v>1.8700000000000001E-2</v>
      </c>
      <c r="K57">
        <v>12.027840000000001</v>
      </c>
      <c r="L57">
        <v>8.0499999999999877E-2</v>
      </c>
      <c r="M57">
        <v>0.96824111999999862</v>
      </c>
      <c r="N57">
        <v>1</v>
      </c>
      <c r="O57">
        <v>47.879999999999995</v>
      </c>
      <c r="P57">
        <v>33</v>
      </c>
      <c r="Q57">
        <v>1</v>
      </c>
      <c r="R57">
        <v>9</v>
      </c>
    </row>
    <row r="58" spans="1:18" x14ac:dyDescent="0.35">
      <c r="A58" t="s">
        <v>44</v>
      </c>
      <c r="B58" s="18">
        <v>44992</v>
      </c>
      <c r="C58" t="s">
        <v>45</v>
      </c>
      <c r="D58">
        <v>52.489471000000002</v>
      </c>
      <c r="E58">
        <v>-1.8985749999999999</v>
      </c>
      <c r="F58" t="s">
        <v>19</v>
      </c>
      <c r="G58" t="s">
        <v>24</v>
      </c>
      <c r="H58" t="s">
        <v>46</v>
      </c>
      <c r="I58">
        <v>835</v>
      </c>
      <c r="J58">
        <v>1.2320000000000001E-2</v>
      </c>
      <c r="K58">
        <v>10.2872</v>
      </c>
      <c r="L58">
        <v>1.1614999999999993</v>
      </c>
      <c r="M58">
        <v>11.948582799999993</v>
      </c>
      <c r="N58">
        <v>6</v>
      </c>
      <c r="O58">
        <v>42</v>
      </c>
      <c r="P58">
        <v>31</v>
      </c>
      <c r="Q58">
        <v>1</v>
      </c>
      <c r="R58">
        <v>12</v>
      </c>
    </row>
    <row r="59" spans="1:18" x14ac:dyDescent="0.35">
      <c r="A59" t="s">
        <v>44</v>
      </c>
      <c r="B59" s="18">
        <v>44993</v>
      </c>
      <c r="C59" t="s">
        <v>45</v>
      </c>
      <c r="D59">
        <v>52.489471000000002</v>
      </c>
      <c r="E59">
        <v>-1.8985749999999999</v>
      </c>
      <c r="F59" t="s">
        <v>19</v>
      </c>
      <c r="G59" t="s">
        <v>24</v>
      </c>
      <c r="H59" t="s">
        <v>46</v>
      </c>
      <c r="I59">
        <v>1161.8000000000002</v>
      </c>
      <c r="J59">
        <v>2.0680000000000004E-2</v>
      </c>
      <c r="K59">
        <v>24.026024000000007</v>
      </c>
      <c r="L59">
        <v>0.13799999999999993</v>
      </c>
      <c r="M59">
        <v>3.3155913119999991</v>
      </c>
      <c r="N59">
        <v>2</v>
      </c>
      <c r="O59">
        <v>110.87999999999998</v>
      </c>
      <c r="P59">
        <v>19</v>
      </c>
      <c r="Q59">
        <v>0</v>
      </c>
      <c r="R59">
        <v>3</v>
      </c>
    </row>
    <row r="60" spans="1:18" x14ac:dyDescent="0.35">
      <c r="A60" t="s">
        <v>44</v>
      </c>
      <c r="B60" s="18">
        <v>44994</v>
      </c>
      <c r="C60" t="s">
        <v>45</v>
      </c>
      <c r="D60">
        <v>52.489471000000002</v>
      </c>
      <c r="E60">
        <v>-1.8985749999999999</v>
      </c>
      <c r="F60" t="s">
        <v>19</v>
      </c>
      <c r="G60" t="s">
        <v>24</v>
      </c>
      <c r="H60" t="s">
        <v>46</v>
      </c>
      <c r="I60">
        <v>1390.4</v>
      </c>
      <c r="J60">
        <v>2.2440000000000005E-2</v>
      </c>
      <c r="K60">
        <v>31.200576000000009</v>
      </c>
      <c r="L60">
        <v>3.4500000000000079E-2</v>
      </c>
      <c r="M60">
        <v>1.0764198720000027</v>
      </c>
      <c r="N60">
        <v>3</v>
      </c>
      <c r="O60">
        <v>73.919999999999987</v>
      </c>
      <c r="P60">
        <v>3</v>
      </c>
      <c r="Q60">
        <v>1</v>
      </c>
      <c r="R60">
        <v>3</v>
      </c>
    </row>
    <row r="61" spans="1:18" x14ac:dyDescent="0.35">
      <c r="A61" t="s">
        <v>44</v>
      </c>
      <c r="B61" s="18">
        <v>44995</v>
      </c>
      <c r="C61" t="s">
        <v>45</v>
      </c>
      <c r="D61">
        <v>52.489471000000002</v>
      </c>
      <c r="E61">
        <v>-1.8985749999999999</v>
      </c>
      <c r="F61" t="s">
        <v>19</v>
      </c>
      <c r="G61" t="s">
        <v>24</v>
      </c>
      <c r="H61" t="s">
        <v>46</v>
      </c>
      <c r="I61">
        <v>583.80000000000007</v>
      </c>
      <c r="J61">
        <v>1.7600000000000001E-2</v>
      </c>
      <c r="K61">
        <v>10.274880000000001</v>
      </c>
      <c r="L61">
        <v>0.48299999999999971</v>
      </c>
      <c r="M61">
        <v>4.9627670399999975</v>
      </c>
      <c r="N61">
        <v>6</v>
      </c>
      <c r="O61">
        <v>115.91999999999999</v>
      </c>
      <c r="P61">
        <v>0</v>
      </c>
      <c r="Q61">
        <v>8</v>
      </c>
      <c r="R61">
        <v>1.5</v>
      </c>
    </row>
    <row r="62" spans="1:18" x14ac:dyDescent="0.35">
      <c r="A62" t="s">
        <v>44</v>
      </c>
      <c r="B62" s="18">
        <v>45001</v>
      </c>
      <c r="C62" t="s">
        <v>45</v>
      </c>
      <c r="D62">
        <v>52.489471000000002</v>
      </c>
      <c r="E62">
        <v>-1.8985749999999999</v>
      </c>
      <c r="F62" t="s">
        <v>19</v>
      </c>
      <c r="G62" t="s">
        <v>24</v>
      </c>
      <c r="H62" t="s">
        <v>46</v>
      </c>
      <c r="I62">
        <v>1314.8000000000002</v>
      </c>
      <c r="J62">
        <v>1.5950000000000002E-2</v>
      </c>
      <c r="K62">
        <v>20.971060000000005</v>
      </c>
      <c r="L62">
        <v>0.3105</v>
      </c>
      <c r="M62">
        <v>6.5115141300000019</v>
      </c>
      <c r="N62">
        <v>5</v>
      </c>
      <c r="O62">
        <v>85.679999999999993</v>
      </c>
      <c r="P62">
        <v>13</v>
      </c>
      <c r="Q62">
        <v>5</v>
      </c>
      <c r="R62">
        <v>6</v>
      </c>
    </row>
    <row r="63" spans="1:18" x14ac:dyDescent="0.35">
      <c r="A63" t="s">
        <v>44</v>
      </c>
      <c r="B63" s="18">
        <v>45003</v>
      </c>
      <c r="C63" t="s">
        <v>45</v>
      </c>
      <c r="D63">
        <v>52.489471000000002</v>
      </c>
      <c r="E63">
        <v>-1.8985749999999999</v>
      </c>
      <c r="F63" t="s">
        <v>19</v>
      </c>
      <c r="G63" t="s">
        <v>24</v>
      </c>
      <c r="H63" t="s">
        <v>46</v>
      </c>
      <c r="I63">
        <v>711.8</v>
      </c>
      <c r="J63">
        <v>1.3090000000000003E-2</v>
      </c>
      <c r="K63">
        <v>9.3174620000000008</v>
      </c>
      <c r="L63">
        <v>5.7499999999999878E-2</v>
      </c>
      <c r="M63">
        <v>0.53575406499999889</v>
      </c>
      <c r="N63">
        <v>7</v>
      </c>
      <c r="O63">
        <v>65.52</v>
      </c>
      <c r="P63">
        <v>22</v>
      </c>
      <c r="Q63">
        <v>9</v>
      </c>
      <c r="R63">
        <v>9</v>
      </c>
    </row>
    <row r="64" spans="1:18" x14ac:dyDescent="0.35">
      <c r="A64" t="s">
        <v>44</v>
      </c>
      <c r="B64" s="18">
        <v>45007</v>
      </c>
      <c r="C64" t="s">
        <v>45</v>
      </c>
      <c r="D64">
        <v>52.489471000000002</v>
      </c>
      <c r="E64">
        <v>-1.8985749999999999</v>
      </c>
      <c r="F64" t="s">
        <v>19</v>
      </c>
      <c r="G64" t="s">
        <v>24</v>
      </c>
      <c r="H64" t="s">
        <v>46</v>
      </c>
      <c r="I64">
        <v>1349.8000000000002</v>
      </c>
      <c r="J64">
        <v>1.7160000000000005E-2</v>
      </c>
      <c r="K64">
        <v>23.162568000000011</v>
      </c>
      <c r="L64">
        <v>8.0500000000000099E-2</v>
      </c>
      <c r="M64">
        <v>1.8645867240000031</v>
      </c>
      <c r="N64">
        <v>6</v>
      </c>
      <c r="O64">
        <v>55.439999999999991</v>
      </c>
      <c r="P64">
        <v>8</v>
      </c>
      <c r="Q64">
        <v>7</v>
      </c>
      <c r="R64">
        <v>12</v>
      </c>
    </row>
    <row r="65" spans="1:18" x14ac:dyDescent="0.35">
      <c r="A65" t="s">
        <v>44</v>
      </c>
      <c r="B65" s="18">
        <v>45008</v>
      </c>
      <c r="C65" t="s">
        <v>45</v>
      </c>
      <c r="D65">
        <v>52.489471000000002</v>
      </c>
      <c r="E65">
        <v>-1.8985749999999999</v>
      </c>
      <c r="F65" t="s">
        <v>19</v>
      </c>
      <c r="G65" t="s">
        <v>24</v>
      </c>
      <c r="H65" t="s">
        <v>46</v>
      </c>
      <c r="I65">
        <v>1044.4000000000001</v>
      </c>
      <c r="J65">
        <v>1.4849999999999999E-2</v>
      </c>
      <c r="K65">
        <v>15.50934</v>
      </c>
      <c r="L65">
        <v>0.44849999999999962</v>
      </c>
      <c r="M65">
        <v>6.9559389899999937</v>
      </c>
      <c r="N65">
        <v>2</v>
      </c>
      <c r="O65">
        <v>115.91999999999999</v>
      </c>
      <c r="P65">
        <v>5</v>
      </c>
      <c r="Q65">
        <v>5</v>
      </c>
      <c r="R65">
        <v>10.5</v>
      </c>
    </row>
    <row r="66" spans="1:18" x14ac:dyDescent="0.35">
      <c r="A66" t="s">
        <v>44</v>
      </c>
      <c r="B66" s="18">
        <v>45014</v>
      </c>
      <c r="C66" t="s">
        <v>45</v>
      </c>
      <c r="D66">
        <v>52.489471000000002</v>
      </c>
      <c r="E66">
        <v>-1.8985749999999999</v>
      </c>
      <c r="F66" t="s">
        <v>19</v>
      </c>
      <c r="G66" t="s">
        <v>24</v>
      </c>
      <c r="H66" t="s">
        <v>46</v>
      </c>
      <c r="I66">
        <v>1453.8000000000002</v>
      </c>
      <c r="J66">
        <v>1.2320000000000005E-2</v>
      </c>
      <c r="K66">
        <v>17.910816000000008</v>
      </c>
      <c r="L66">
        <v>1.0119999999999996</v>
      </c>
      <c r="M66">
        <v>18.125745792</v>
      </c>
      <c r="N66">
        <v>3</v>
      </c>
      <c r="O66">
        <v>164.64</v>
      </c>
      <c r="P66">
        <v>5</v>
      </c>
      <c r="Q66">
        <v>0</v>
      </c>
      <c r="R66">
        <v>12</v>
      </c>
    </row>
    <row r="67" spans="1:18" x14ac:dyDescent="0.35">
      <c r="A67" t="s">
        <v>44</v>
      </c>
      <c r="B67" s="18">
        <v>45015</v>
      </c>
      <c r="C67" t="s">
        <v>45</v>
      </c>
      <c r="D67">
        <v>52.489471000000002</v>
      </c>
      <c r="E67">
        <v>-1.8985749999999999</v>
      </c>
      <c r="F67" t="s">
        <v>19</v>
      </c>
      <c r="G67" t="s">
        <v>24</v>
      </c>
      <c r="H67" t="s">
        <v>46</v>
      </c>
      <c r="I67">
        <v>1364.2</v>
      </c>
      <c r="J67">
        <v>1.3860000000000001E-2</v>
      </c>
      <c r="K67">
        <v>18.907812000000003</v>
      </c>
      <c r="L67">
        <v>0.32199999999999973</v>
      </c>
      <c r="M67">
        <v>6.0883154639999963</v>
      </c>
      <c r="N67">
        <v>5</v>
      </c>
      <c r="O67">
        <v>120.96</v>
      </c>
      <c r="P67">
        <v>3</v>
      </c>
      <c r="Q67">
        <v>0</v>
      </c>
      <c r="R67">
        <v>15</v>
      </c>
    </row>
    <row r="68" spans="1:18" x14ac:dyDescent="0.35">
      <c r="A68" t="s">
        <v>44</v>
      </c>
      <c r="B68" s="18">
        <v>45016</v>
      </c>
      <c r="C68" t="s">
        <v>45</v>
      </c>
      <c r="D68">
        <v>52.489471000000002</v>
      </c>
      <c r="E68">
        <v>-1.8985749999999999</v>
      </c>
      <c r="F68" t="s">
        <v>19</v>
      </c>
      <c r="G68" t="s">
        <v>24</v>
      </c>
      <c r="H68" t="s">
        <v>46</v>
      </c>
      <c r="I68">
        <v>1343.8000000000002</v>
      </c>
      <c r="J68">
        <v>1.584E-2</v>
      </c>
      <c r="K68">
        <v>21.285792000000004</v>
      </c>
      <c r="L68">
        <v>0.11500000000000005</v>
      </c>
      <c r="M68">
        <v>2.4478660800000016</v>
      </c>
      <c r="N68">
        <v>7</v>
      </c>
      <c r="O68">
        <v>137.76</v>
      </c>
      <c r="P68">
        <v>53</v>
      </c>
      <c r="Q68">
        <v>1</v>
      </c>
      <c r="R68">
        <v>6</v>
      </c>
    </row>
    <row r="69" spans="1:18" x14ac:dyDescent="0.35">
      <c r="A69" t="s">
        <v>44</v>
      </c>
      <c r="B69" s="18">
        <v>44986</v>
      </c>
      <c r="C69" t="s">
        <v>45</v>
      </c>
      <c r="D69">
        <v>52.489471000000002</v>
      </c>
      <c r="E69">
        <v>-1.8985749999999999</v>
      </c>
      <c r="F69" t="s">
        <v>19</v>
      </c>
      <c r="G69" t="s">
        <v>24</v>
      </c>
      <c r="H69" t="s">
        <v>21</v>
      </c>
      <c r="I69">
        <v>834.60000000000014</v>
      </c>
      <c r="J69">
        <v>1.2760000000000001E-2</v>
      </c>
      <c r="K69">
        <v>10.649496000000003</v>
      </c>
      <c r="L69">
        <v>0.74749999999999994</v>
      </c>
      <c r="M69">
        <v>7.9604982600000014</v>
      </c>
      <c r="N69">
        <v>4</v>
      </c>
      <c r="O69">
        <v>297.59999999999997</v>
      </c>
      <c r="P69">
        <v>68</v>
      </c>
      <c r="Q69">
        <v>1</v>
      </c>
      <c r="R69">
        <v>3</v>
      </c>
    </row>
    <row r="70" spans="1:18" x14ac:dyDescent="0.35">
      <c r="A70" t="s">
        <v>44</v>
      </c>
      <c r="B70" s="18">
        <v>44987</v>
      </c>
      <c r="C70" t="s">
        <v>45</v>
      </c>
      <c r="D70">
        <v>52.489471000000002</v>
      </c>
      <c r="E70">
        <v>-1.8985749999999999</v>
      </c>
      <c r="F70" t="s">
        <v>19</v>
      </c>
      <c r="G70" t="s">
        <v>24</v>
      </c>
      <c r="H70" t="s">
        <v>21</v>
      </c>
      <c r="I70">
        <v>1155.4000000000001</v>
      </c>
      <c r="J70">
        <v>1.3200000000000002E-2</v>
      </c>
      <c r="K70">
        <v>15.251280000000003</v>
      </c>
      <c r="L70">
        <v>1.081</v>
      </c>
      <c r="M70">
        <v>16.486633680000004</v>
      </c>
      <c r="N70">
        <v>7</v>
      </c>
      <c r="O70">
        <v>361.2</v>
      </c>
      <c r="P70">
        <v>87</v>
      </c>
      <c r="Q70">
        <v>7</v>
      </c>
      <c r="R70">
        <v>9</v>
      </c>
    </row>
    <row r="71" spans="1:18" x14ac:dyDescent="0.35">
      <c r="A71" t="s">
        <v>44</v>
      </c>
      <c r="B71" s="18">
        <v>44988</v>
      </c>
      <c r="C71" t="s">
        <v>45</v>
      </c>
      <c r="D71">
        <v>52.489471000000002</v>
      </c>
      <c r="E71">
        <v>-1.8985749999999999</v>
      </c>
      <c r="F71" t="s">
        <v>19</v>
      </c>
      <c r="G71" t="s">
        <v>24</v>
      </c>
      <c r="H71" t="s">
        <v>21</v>
      </c>
      <c r="I71">
        <v>1028</v>
      </c>
      <c r="J71">
        <v>1.54E-2</v>
      </c>
      <c r="K71">
        <v>15.831200000000001</v>
      </c>
      <c r="L71">
        <v>2.3114999999999997</v>
      </c>
      <c r="M71">
        <v>36.593818799999994</v>
      </c>
      <c r="N71">
        <v>1</v>
      </c>
      <c r="O71">
        <v>82.8</v>
      </c>
      <c r="P71">
        <v>73</v>
      </c>
      <c r="Q71">
        <v>5</v>
      </c>
      <c r="R71">
        <v>13.5</v>
      </c>
    </row>
    <row r="72" spans="1:18" x14ac:dyDescent="0.35">
      <c r="A72" t="s">
        <v>44</v>
      </c>
      <c r="B72" s="18">
        <v>44989</v>
      </c>
      <c r="C72" t="s">
        <v>45</v>
      </c>
      <c r="D72">
        <v>52.489471000000002</v>
      </c>
      <c r="E72">
        <v>-1.8985749999999999</v>
      </c>
      <c r="F72" t="s">
        <v>19</v>
      </c>
      <c r="G72" t="s">
        <v>24</v>
      </c>
      <c r="H72" t="s">
        <v>21</v>
      </c>
      <c r="I72">
        <v>760</v>
      </c>
      <c r="J72">
        <v>1.54E-2</v>
      </c>
      <c r="K72">
        <v>11.704000000000001</v>
      </c>
      <c r="L72">
        <v>0.59799999999999998</v>
      </c>
      <c r="M72">
        <v>6.9989920000000003</v>
      </c>
      <c r="N72">
        <v>6</v>
      </c>
      <c r="O72">
        <v>223.2</v>
      </c>
      <c r="P72">
        <v>67</v>
      </c>
      <c r="Q72">
        <v>9</v>
      </c>
      <c r="R72">
        <v>7.5</v>
      </c>
    </row>
    <row r="73" spans="1:18" x14ac:dyDescent="0.35">
      <c r="A73" t="s">
        <v>44</v>
      </c>
      <c r="B73" s="18">
        <v>44990</v>
      </c>
      <c r="C73" t="s">
        <v>45</v>
      </c>
      <c r="D73">
        <v>52.489471000000002</v>
      </c>
      <c r="E73">
        <v>-1.8985749999999999</v>
      </c>
      <c r="F73" t="s">
        <v>19</v>
      </c>
      <c r="G73" t="s">
        <v>24</v>
      </c>
      <c r="H73" t="s">
        <v>21</v>
      </c>
      <c r="I73">
        <v>512.80000000000007</v>
      </c>
      <c r="J73">
        <v>1.2980000000000002E-2</v>
      </c>
      <c r="K73">
        <v>6.6561440000000021</v>
      </c>
      <c r="L73">
        <v>0.49449999999999988</v>
      </c>
      <c r="M73">
        <v>3.2914632080000001</v>
      </c>
      <c r="N73">
        <v>5</v>
      </c>
      <c r="O73">
        <v>294</v>
      </c>
      <c r="P73">
        <v>63</v>
      </c>
      <c r="Q73">
        <v>1</v>
      </c>
      <c r="R73">
        <v>3</v>
      </c>
    </row>
    <row r="74" spans="1:18" x14ac:dyDescent="0.35">
      <c r="A74" t="s">
        <v>44</v>
      </c>
      <c r="B74" s="18">
        <v>44992</v>
      </c>
      <c r="C74" t="s">
        <v>45</v>
      </c>
      <c r="D74">
        <v>52.489471000000002</v>
      </c>
      <c r="E74">
        <v>-1.8985749999999999</v>
      </c>
      <c r="F74" t="s">
        <v>19</v>
      </c>
      <c r="G74" t="s">
        <v>24</v>
      </c>
      <c r="H74" t="s">
        <v>21</v>
      </c>
      <c r="I74">
        <v>876</v>
      </c>
      <c r="J74">
        <v>9.7899999999999984E-3</v>
      </c>
      <c r="K74">
        <v>8.576039999999999</v>
      </c>
      <c r="L74">
        <v>0.79349999999999998</v>
      </c>
      <c r="M74">
        <v>6.8050877399999994</v>
      </c>
      <c r="N74">
        <v>3</v>
      </c>
      <c r="O74">
        <v>262.8</v>
      </c>
      <c r="P74">
        <v>54</v>
      </c>
      <c r="Q74">
        <v>7</v>
      </c>
      <c r="R74">
        <v>1.5</v>
      </c>
    </row>
    <row r="75" spans="1:18" x14ac:dyDescent="0.35">
      <c r="A75" t="s">
        <v>44</v>
      </c>
      <c r="B75" s="18">
        <v>44993</v>
      </c>
      <c r="C75" t="s">
        <v>45</v>
      </c>
      <c r="D75">
        <v>52.489471000000002</v>
      </c>
      <c r="E75">
        <v>-1.8985749999999999</v>
      </c>
      <c r="F75" t="s">
        <v>19</v>
      </c>
      <c r="G75" t="s">
        <v>24</v>
      </c>
      <c r="H75" t="s">
        <v>21</v>
      </c>
      <c r="I75">
        <v>422.20000000000005</v>
      </c>
      <c r="J75">
        <v>1.1110000000000002E-2</v>
      </c>
      <c r="K75">
        <v>4.6906420000000013</v>
      </c>
      <c r="L75">
        <v>2.4035000000000002</v>
      </c>
      <c r="M75">
        <v>11.273958047000004</v>
      </c>
      <c r="N75">
        <v>1</v>
      </c>
      <c r="O75">
        <v>49.199999999999996</v>
      </c>
      <c r="P75">
        <v>53</v>
      </c>
      <c r="Q75">
        <v>9</v>
      </c>
      <c r="R75">
        <v>15</v>
      </c>
    </row>
    <row r="76" spans="1:18" x14ac:dyDescent="0.35">
      <c r="A76" t="s">
        <v>44</v>
      </c>
      <c r="B76" s="18">
        <v>44996</v>
      </c>
      <c r="C76" t="s">
        <v>45</v>
      </c>
      <c r="D76">
        <v>52.489471000000002</v>
      </c>
      <c r="E76">
        <v>-1.8985749999999999</v>
      </c>
      <c r="F76" t="s">
        <v>19</v>
      </c>
      <c r="G76" t="s">
        <v>24</v>
      </c>
      <c r="H76" t="s">
        <v>21</v>
      </c>
      <c r="I76">
        <v>1004</v>
      </c>
      <c r="J76">
        <v>1.7930000000000001E-2</v>
      </c>
      <c r="K76">
        <v>18.001720000000002</v>
      </c>
      <c r="L76">
        <v>1.1384999999999998</v>
      </c>
      <c r="M76">
        <v>20.494958220000001</v>
      </c>
      <c r="N76">
        <v>8</v>
      </c>
      <c r="O76">
        <v>729.6</v>
      </c>
      <c r="P76">
        <v>74</v>
      </c>
      <c r="Q76">
        <v>0</v>
      </c>
      <c r="R76">
        <v>3</v>
      </c>
    </row>
    <row r="77" spans="1:18" x14ac:dyDescent="0.35">
      <c r="A77" t="s">
        <v>44</v>
      </c>
      <c r="B77" s="18">
        <v>44997</v>
      </c>
      <c r="C77" t="s">
        <v>45</v>
      </c>
      <c r="D77">
        <v>52.489471000000002</v>
      </c>
      <c r="E77">
        <v>-1.8985749999999999</v>
      </c>
      <c r="F77" t="s">
        <v>19</v>
      </c>
      <c r="G77" t="s">
        <v>24</v>
      </c>
      <c r="H77" t="s">
        <v>21</v>
      </c>
      <c r="I77">
        <v>591.40000000000009</v>
      </c>
      <c r="J77">
        <v>1.7050000000000003E-2</v>
      </c>
      <c r="K77">
        <v>10.083370000000004</v>
      </c>
      <c r="L77">
        <v>1.1614999999999998</v>
      </c>
      <c r="M77">
        <v>11.711834255000003</v>
      </c>
      <c r="N77">
        <v>6</v>
      </c>
      <c r="O77">
        <v>259.2</v>
      </c>
      <c r="P77">
        <v>49</v>
      </c>
      <c r="Q77">
        <v>10</v>
      </c>
      <c r="R77">
        <v>12</v>
      </c>
    </row>
    <row r="78" spans="1:18" x14ac:dyDescent="0.35">
      <c r="A78" t="s">
        <v>44</v>
      </c>
      <c r="B78" s="18">
        <v>44998</v>
      </c>
      <c r="C78" t="s">
        <v>45</v>
      </c>
      <c r="D78">
        <v>52.489471000000002</v>
      </c>
      <c r="E78">
        <v>-1.8985749999999999</v>
      </c>
      <c r="F78" t="s">
        <v>19</v>
      </c>
      <c r="G78" t="s">
        <v>24</v>
      </c>
      <c r="H78" t="s">
        <v>21</v>
      </c>
      <c r="I78">
        <v>566</v>
      </c>
      <c r="J78">
        <v>1.7600000000000001E-2</v>
      </c>
      <c r="K78">
        <v>9.9616000000000007</v>
      </c>
      <c r="L78">
        <v>0.41399999999999998</v>
      </c>
      <c r="M78">
        <v>4.1241023999999999</v>
      </c>
      <c r="N78">
        <v>3</v>
      </c>
      <c r="O78">
        <v>140.4</v>
      </c>
      <c r="P78">
        <v>68</v>
      </c>
      <c r="Q78">
        <v>9</v>
      </c>
      <c r="R78">
        <v>9</v>
      </c>
    </row>
    <row r="79" spans="1:18" x14ac:dyDescent="0.35">
      <c r="A79" t="s">
        <v>44</v>
      </c>
      <c r="B79" s="18">
        <v>44999</v>
      </c>
      <c r="C79" t="s">
        <v>45</v>
      </c>
      <c r="D79">
        <v>52.489471000000002</v>
      </c>
      <c r="E79">
        <v>-1.8985749999999999</v>
      </c>
      <c r="F79" t="s">
        <v>19</v>
      </c>
      <c r="G79" t="s">
        <v>24</v>
      </c>
      <c r="H79" t="s">
        <v>21</v>
      </c>
      <c r="I79">
        <v>1238.4000000000001</v>
      </c>
      <c r="J79">
        <v>1.21E-2</v>
      </c>
      <c r="K79">
        <v>14.984640000000001</v>
      </c>
      <c r="L79">
        <v>2.0354999999999999</v>
      </c>
      <c r="M79">
        <v>30.501234719999999</v>
      </c>
      <c r="N79">
        <v>3</v>
      </c>
      <c r="O79">
        <v>158.4</v>
      </c>
      <c r="P79">
        <v>47</v>
      </c>
      <c r="Q79">
        <v>1</v>
      </c>
      <c r="R79">
        <v>1.5</v>
      </c>
    </row>
    <row r="80" spans="1:18" x14ac:dyDescent="0.35">
      <c r="A80" t="s">
        <v>44</v>
      </c>
      <c r="B80" s="18">
        <v>45002</v>
      </c>
      <c r="C80" t="s">
        <v>45</v>
      </c>
      <c r="D80">
        <v>52.489471000000002</v>
      </c>
      <c r="E80">
        <v>-1.8985749999999999</v>
      </c>
      <c r="F80" t="s">
        <v>19</v>
      </c>
      <c r="G80" t="s">
        <v>24</v>
      </c>
      <c r="H80" t="s">
        <v>21</v>
      </c>
      <c r="I80">
        <v>479</v>
      </c>
      <c r="J80">
        <v>1.5620000000000002E-2</v>
      </c>
      <c r="K80">
        <v>7.481980000000001</v>
      </c>
      <c r="L80">
        <v>1.1499999999999997</v>
      </c>
      <c r="M80">
        <v>8.604276999999998</v>
      </c>
      <c r="N80">
        <v>1</v>
      </c>
      <c r="O80">
        <v>87.6</v>
      </c>
      <c r="P80">
        <v>53</v>
      </c>
      <c r="Q80">
        <v>9</v>
      </c>
      <c r="R80">
        <v>4.5</v>
      </c>
    </row>
    <row r="81" spans="1:18" x14ac:dyDescent="0.35">
      <c r="A81" t="s">
        <v>44</v>
      </c>
      <c r="B81" s="18">
        <v>45003</v>
      </c>
      <c r="C81" t="s">
        <v>45</v>
      </c>
      <c r="D81">
        <v>52.489471000000002</v>
      </c>
      <c r="E81">
        <v>-1.8985749999999999</v>
      </c>
      <c r="F81" t="s">
        <v>19</v>
      </c>
      <c r="G81" t="s">
        <v>24</v>
      </c>
      <c r="H81" t="s">
        <v>21</v>
      </c>
      <c r="I81">
        <v>849.40000000000009</v>
      </c>
      <c r="J81">
        <v>7.92E-3</v>
      </c>
      <c r="K81">
        <v>6.7272480000000003</v>
      </c>
      <c r="L81">
        <v>0.93149999999999999</v>
      </c>
      <c r="M81">
        <v>6.2664315120000005</v>
      </c>
      <c r="N81">
        <v>7</v>
      </c>
      <c r="O81">
        <v>369.59999999999997</v>
      </c>
      <c r="P81">
        <v>53</v>
      </c>
      <c r="Q81">
        <v>1</v>
      </c>
      <c r="R81">
        <v>6</v>
      </c>
    </row>
    <row r="82" spans="1:18" x14ac:dyDescent="0.35">
      <c r="A82" t="s">
        <v>44</v>
      </c>
      <c r="B82" s="18">
        <v>45004</v>
      </c>
      <c r="C82" t="s">
        <v>45</v>
      </c>
      <c r="D82">
        <v>52.489471000000002</v>
      </c>
      <c r="E82">
        <v>-1.8985749999999999</v>
      </c>
      <c r="F82" t="s">
        <v>19</v>
      </c>
      <c r="G82" t="s">
        <v>24</v>
      </c>
      <c r="H82" t="s">
        <v>21</v>
      </c>
      <c r="I82">
        <v>681</v>
      </c>
      <c r="J82">
        <v>1.21E-2</v>
      </c>
      <c r="K82">
        <v>8.2401</v>
      </c>
      <c r="L82">
        <v>1.1040000000000001</v>
      </c>
      <c r="M82">
        <v>9.0970704000000016</v>
      </c>
      <c r="N82">
        <v>2</v>
      </c>
      <c r="O82">
        <v>160.79999999999998</v>
      </c>
      <c r="P82">
        <v>62</v>
      </c>
      <c r="Q82">
        <v>5</v>
      </c>
      <c r="R82">
        <v>0</v>
      </c>
    </row>
    <row r="83" spans="1:18" x14ac:dyDescent="0.35">
      <c r="A83" t="s">
        <v>44</v>
      </c>
      <c r="B83" s="18">
        <v>45005</v>
      </c>
      <c r="C83" t="s">
        <v>45</v>
      </c>
      <c r="D83">
        <v>52.489471000000002</v>
      </c>
      <c r="E83">
        <v>-1.8985749999999999</v>
      </c>
      <c r="F83" t="s">
        <v>19</v>
      </c>
      <c r="G83" t="s">
        <v>24</v>
      </c>
      <c r="H83" t="s">
        <v>21</v>
      </c>
      <c r="I83">
        <v>626</v>
      </c>
      <c r="J83">
        <v>1.5950000000000002E-2</v>
      </c>
      <c r="K83">
        <v>9.9847000000000019</v>
      </c>
      <c r="L83">
        <v>1.0004999999999999</v>
      </c>
      <c r="M83">
        <v>9.9896923500000021</v>
      </c>
      <c r="N83">
        <v>6</v>
      </c>
      <c r="O83">
        <v>403.2</v>
      </c>
      <c r="P83">
        <v>47</v>
      </c>
      <c r="Q83">
        <v>5</v>
      </c>
      <c r="R83">
        <v>1.5</v>
      </c>
    </row>
    <row r="84" spans="1:18" x14ac:dyDescent="0.35">
      <c r="A84" t="s">
        <v>44</v>
      </c>
      <c r="B84" s="18">
        <v>45006</v>
      </c>
      <c r="C84" t="s">
        <v>45</v>
      </c>
      <c r="D84">
        <v>52.489471000000002</v>
      </c>
      <c r="E84">
        <v>-1.8985749999999999</v>
      </c>
      <c r="F84" t="s">
        <v>19</v>
      </c>
      <c r="G84" t="s">
        <v>24</v>
      </c>
      <c r="H84" t="s">
        <v>21</v>
      </c>
      <c r="I84">
        <v>833.80000000000018</v>
      </c>
      <c r="J84">
        <v>1.3090000000000001E-2</v>
      </c>
      <c r="K84">
        <v>10.914442000000003</v>
      </c>
      <c r="L84">
        <v>1.1729999999999998</v>
      </c>
      <c r="M84">
        <v>12.802640466000001</v>
      </c>
      <c r="N84">
        <v>7</v>
      </c>
      <c r="O84">
        <v>277.2</v>
      </c>
      <c r="P84">
        <v>47</v>
      </c>
      <c r="Q84">
        <v>8</v>
      </c>
      <c r="R84">
        <v>10.5</v>
      </c>
    </row>
    <row r="85" spans="1:18" x14ac:dyDescent="0.35">
      <c r="A85" t="s">
        <v>44</v>
      </c>
      <c r="B85" s="18">
        <v>45007</v>
      </c>
      <c r="C85" t="s">
        <v>45</v>
      </c>
      <c r="D85">
        <v>52.489471000000002</v>
      </c>
      <c r="E85">
        <v>-1.8985749999999999</v>
      </c>
      <c r="F85" t="s">
        <v>19</v>
      </c>
      <c r="G85" t="s">
        <v>24</v>
      </c>
      <c r="H85" t="s">
        <v>21</v>
      </c>
      <c r="I85">
        <v>1081.4000000000001</v>
      </c>
      <c r="J85">
        <v>1.0120000000000001E-2</v>
      </c>
      <c r="K85">
        <v>10.943768000000002</v>
      </c>
      <c r="L85">
        <v>1.6445000000000001</v>
      </c>
      <c r="M85">
        <v>17.997026476000006</v>
      </c>
      <c r="N85">
        <v>2</v>
      </c>
      <c r="O85">
        <v>153.6</v>
      </c>
      <c r="P85">
        <v>88</v>
      </c>
      <c r="Q85">
        <v>0</v>
      </c>
      <c r="R85">
        <v>6</v>
      </c>
    </row>
    <row r="86" spans="1:18" x14ac:dyDescent="0.35">
      <c r="A86" t="s">
        <v>44</v>
      </c>
      <c r="B86" s="18">
        <v>45008</v>
      </c>
      <c r="C86" t="s">
        <v>45</v>
      </c>
      <c r="D86">
        <v>52.489471000000002</v>
      </c>
      <c r="E86">
        <v>-1.8985749999999999</v>
      </c>
      <c r="F86" t="s">
        <v>19</v>
      </c>
      <c r="G86" t="s">
        <v>24</v>
      </c>
      <c r="H86" t="s">
        <v>21</v>
      </c>
      <c r="I86">
        <v>672.2</v>
      </c>
      <c r="J86">
        <v>1.375E-2</v>
      </c>
      <c r="K86">
        <v>9.2427500000000009</v>
      </c>
      <c r="L86">
        <v>1.8629999999999998</v>
      </c>
      <c r="M86">
        <v>17.219243249999998</v>
      </c>
      <c r="N86">
        <v>3</v>
      </c>
      <c r="O86">
        <v>144</v>
      </c>
      <c r="P86">
        <v>67</v>
      </c>
      <c r="Q86">
        <v>7</v>
      </c>
      <c r="R86">
        <v>9</v>
      </c>
    </row>
    <row r="87" spans="1:18" x14ac:dyDescent="0.35">
      <c r="A87" t="s">
        <v>44</v>
      </c>
      <c r="B87" s="18">
        <v>45009</v>
      </c>
      <c r="C87" t="s">
        <v>45</v>
      </c>
      <c r="D87">
        <v>52.489471000000002</v>
      </c>
      <c r="E87">
        <v>-1.8985749999999999</v>
      </c>
      <c r="F87" t="s">
        <v>19</v>
      </c>
      <c r="G87" t="s">
        <v>24</v>
      </c>
      <c r="H87" t="s">
        <v>21</v>
      </c>
      <c r="I87">
        <v>953.2</v>
      </c>
      <c r="J87">
        <v>1.5070000000000002E-2</v>
      </c>
      <c r="K87">
        <v>14.364724000000002</v>
      </c>
      <c r="L87">
        <v>2.2769999999999997</v>
      </c>
      <c r="M87">
        <v>32.708476548</v>
      </c>
      <c r="N87">
        <v>1</v>
      </c>
      <c r="O87">
        <v>63.599999999999994</v>
      </c>
      <c r="P87">
        <v>84</v>
      </c>
      <c r="Q87">
        <v>5</v>
      </c>
      <c r="R87">
        <v>4.5</v>
      </c>
    </row>
    <row r="88" spans="1:18" x14ac:dyDescent="0.35">
      <c r="A88" t="s">
        <v>44</v>
      </c>
      <c r="B88" s="18">
        <v>45011</v>
      </c>
      <c r="C88" t="s">
        <v>45</v>
      </c>
      <c r="D88">
        <v>52.489471000000002</v>
      </c>
      <c r="E88">
        <v>-1.8985749999999999</v>
      </c>
      <c r="F88" t="s">
        <v>19</v>
      </c>
      <c r="G88" t="s">
        <v>24</v>
      </c>
      <c r="H88" t="s">
        <v>21</v>
      </c>
      <c r="I88">
        <v>998.60000000000014</v>
      </c>
      <c r="J88">
        <v>1.2539999999999999E-2</v>
      </c>
      <c r="K88">
        <v>12.522444</v>
      </c>
      <c r="L88">
        <v>1.38</v>
      </c>
      <c r="M88">
        <v>17.280972719999998</v>
      </c>
      <c r="N88">
        <v>1</v>
      </c>
      <c r="O88">
        <v>64.8</v>
      </c>
      <c r="P88">
        <v>68</v>
      </c>
      <c r="Q88">
        <v>1</v>
      </c>
      <c r="R88">
        <v>10.5</v>
      </c>
    </row>
    <row r="89" spans="1:18" x14ac:dyDescent="0.35">
      <c r="A89" t="s">
        <v>44</v>
      </c>
      <c r="B89" s="18">
        <v>45012</v>
      </c>
      <c r="C89" t="s">
        <v>45</v>
      </c>
      <c r="D89">
        <v>52.489471000000002</v>
      </c>
      <c r="E89">
        <v>-1.8985749999999999</v>
      </c>
      <c r="F89" t="s">
        <v>19</v>
      </c>
      <c r="G89" t="s">
        <v>24</v>
      </c>
      <c r="H89" t="s">
        <v>21</v>
      </c>
      <c r="I89">
        <v>740</v>
      </c>
      <c r="J89">
        <v>1.3860000000000001E-2</v>
      </c>
      <c r="K89">
        <v>10.256400000000001</v>
      </c>
      <c r="L89">
        <v>0.65549999999999997</v>
      </c>
      <c r="M89">
        <v>6.7230702000000004</v>
      </c>
      <c r="N89">
        <v>6</v>
      </c>
      <c r="O89">
        <v>403.2</v>
      </c>
      <c r="P89">
        <v>84</v>
      </c>
      <c r="Q89">
        <v>0</v>
      </c>
      <c r="R89">
        <v>12</v>
      </c>
    </row>
    <row r="90" spans="1:18" x14ac:dyDescent="0.35">
      <c r="A90" t="s">
        <v>44</v>
      </c>
      <c r="B90" s="18">
        <v>45015</v>
      </c>
      <c r="C90" t="s">
        <v>45</v>
      </c>
      <c r="D90">
        <v>52.489471000000002</v>
      </c>
      <c r="E90">
        <v>-1.8985749999999999</v>
      </c>
      <c r="F90" t="s">
        <v>19</v>
      </c>
      <c r="G90" t="s">
        <v>24</v>
      </c>
      <c r="H90" t="s">
        <v>21</v>
      </c>
      <c r="I90">
        <v>1186.8000000000002</v>
      </c>
      <c r="J90">
        <v>1.5730000000000001E-2</v>
      </c>
      <c r="K90">
        <v>18.668364000000004</v>
      </c>
      <c r="L90">
        <v>2.2999999999999998</v>
      </c>
      <c r="M90">
        <v>42.937237200000006</v>
      </c>
      <c r="N90">
        <v>1</v>
      </c>
      <c r="O90">
        <v>46.8</v>
      </c>
      <c r="P90">
        <v>49</v>
      </c>
      <c r="Q90">
        <v>7</v>
      </c>
      <c r="R90">
        <v>3</v>
      </c>
    </row>
    <row r="91" spans="1:18" x14ac:dyDescent="0.35">
      <c r="A91" t="s">
        <v>44</v>
      </c>
      <c r="B91" s="18">
        <v>44987</v>
      </c>
      <c r="C91" t="s">
        <v>45</v>
      </c>
      <c r="D91">
        <v>52.489471000000002</v>
      </c>
      <c r="E91">
        <v>-1.8985749999999999</v>
      </c>
      <c r="F91" t="s">
        <v>20</v>
      </c>
      <c r="G91" t="s">
        <v>24</v>
      </c>
      <c r="H91" t="s">
        <v>46</v>
      </c>
      <c r="I91">
        <v>298.40000000000009</v>
      </c>
      <c r="J91">
        <v>1.0999999999999999E-2</v>
      </c>
      <c r="K91">
        <v>3.2824000000000009</v>
      </c>
      <c r="L91">
        <v>2.2999999999999882E-2</v>
      </c>
      <c r="M91">
        <v>7.5495199999999638E-2</v>
      </c>
      <c r="N91">
        <v>5</v>
      </c>
      <c r="O91">
        <v>108</v>
      </c>
      <c r="P91">
        <v>28</v>
      </c>
      <c r="Q91">
        <v>0</v>
      </c>
      <c r="R91">
        <v>3</v>
      </c>
    </row>
    <row r="92" spans="1:18" x14ac:dyDescent="0.35">
      <c r="A92" t="s">
        <v>44</v>
      </c>
      <c r="B92" s="18">
        <v>44988</v>
      </c>
      <c r="C92" t="s">
        <v>45</v>
      </c>
      <c r="D92">
        <v>52.489471000000002</v>
      </c>
      <c r="E92">
        <v>-1.8985749999999999</v>
      </c>
      <c r="F92" t="s">
        <v>20</v>
      </c>
      <c r="G92" t="s">
        <v>24</v>
      </c>
      <c r="H92" t="s">
        <v>46</v>
      </c>
      <c r="I92">
        <v>1056.6000000000001</v>
      </c>
      <c r="J92">
        <v>1.1799999999999998E-2</v>
      </c>
      <c r="K92">
        <v>12.467879999999999</v>
      </c>
      <c r="L92">
        <v>0.88549999999999984</v>
      </c>
      <c r="M92">
        <v>11.040307739999998</v>
      </c>
      <c r="N92">
        <v>5</v>
      </c>
      <c r="O92">
        <v>297.59999999999997</v>
      </c>
      <c r="P92">
        <v>18</v>
      </c>
      <c r="Q92">
        <v>7</v>
      </c>
      <c r="R92">
        <v>1.5</v>
      </c>
    </row>
    <row r="93" spans="1:18" x14ac:dyDescent="0.35">
      <c r="A93" t="s">
        <v>44</v>
      </c>
      <c r="B93" s="18">
        <v>44992</v>
      </c>
      <c r="C93" t="s">
        <v>45</v>
      </c>
      <c r="D93">
        <v>52.489471000000002</v>
      </c>
      <c r="E93">
        <v>-1.8985749999999999</v>
      </c>
      <c r="F93" t="s">
        <v>20</v>
      </c>
      <c r="G93" t="s">
        <v>24</v>
      </c>
      <c r="H93" t="s">
        <v>46</v>
      </c>
      <c r="I93">
        <v>1253.4000000000001</v>
      </c>
      <c r="J93">
        <v>1.6000000000000004E-2</v>
      </c>
      <c r="K93">
        <v>20.054400000000005</v>
      </c>
      <c r="L93">
        <v>1.1039999999999996</v>
      </c>
      <c r="M93">
        <v>22.140057599999999</v>
      </c>
      <c r="N93">
        <v>7</v>
      </c>
      <c r="O93">
        <v>186</v>
      </c>
      <c r="P93">
        <v>23</v>
      </c>
      <c r="Q93">
        <v>5</v>
      </c>
      <c r="R93">
        <v>4.5</v>
      </c>
    </row>
    <row r="94" spans="1:18" x14ac:dyDescent="0.35">
      <c r="A94" t="s">
        <v>44</v>
      </c>
      <c r="B94" s="18">
        <v>45004</v>
      </c>
      <c r="C94" t="s">
        <v>45</v>
      </c>
      <c r="D94">
        <v>52.489471000000002</v>
      </c>
      <c r="E94">
        <v>-1.8985749999999999</v>
      </c>
      <c r="F94" t="s">
        <v>20</v>
      </c>
      <c r="G94" t="s">
        <v>24</v>
      </c>
      <c r="H94" t="s">
        <v>46</v>
      </c>
      <c r="I94">
        <v>329</v>
      </c>
      <c r="J94">
        <v>1.0600000000000002E-2</v>
      </c>
      <c r="K94">
        <v>3.4874000000000005</v>
      </c>
      <c r="L94">
        <v>0.86249999999999982</v>
      </c>
      <c r="M94">
        <v>3.0078825</v>
      </c>
      <c r="N94">
        <v>4</v>
      </c>
      <c r="O94">
        <v>93.6</v>
      </c>
      <c r="P94">
        <v>18</v>
      </c>
      <c r="Q94">
        <v>10</v>
      </c>
      <c r="R94">
        <v>6</v>
      </c>
    </row>
    <row r="95" spans="1:18" x14ac:dyDescent="0.35">
      <c r="A95" t="s">
        <v>44</v>
      </c>
      <c r="B95" s="18">
        <v>45006</v>
      </c>
      <c r="C95" t="s">
        <v>45</v>
      </c>
      <c r="D95">
        <v>52.489471000000002</v>
      </c>
      <c r="E95">
        <v>-1.8985749999999999</v>
      </c>
      <c r="F95" t="s">
        <v>20</v>
      </c>
      <c r="G95" t="s">
        <v>24</v>
      </c>
      <c r="H95" t="s">
        <v>46</v>
      </c>
      <c r="I95">
        <v>913.40000000000009</v>
      </c>
      <c r="J95">
        <v>1.0899999999999998E-2</v>
      </c>
      <c r="K95">
        <v>9.956059999999999</v>
      </c>
      <c r="L95">
        <v>0.39099999999999979</v>
      </c>
      <c r="M95">
        <v>3.8928194599999975</v>
      </c>
      <c r="N95">
        <v>6</v>
      </c>
      <c r="O95">
        <v>177.6</v>
      </c>
      <c r="P95">
        <v>32</v>
      </c>
      <c r="Q95">
        <v>1</v>
      </c>
      <c r="R95">
        <v>6</v>
      </c>
    </row>
    <row r="96" spans="1:18" x14ac:dyDescent="0.35">
      <c r="A96" t="s">
        <v>44</v>
      </c>
      <c r="B96" s="18">
        <v>45007</v>
      </c>
      <c r="C96" t="s">
        <v>45</v>
      </c>
      <c r="D96">
        <v>52.489471000000002</v>
      </c>
      <c r="E96">
        <v>-1.8985749999999999</v>
      </c>
      <c r="F96" t="s">
        <v>20</v>
      </c>
      <c r="G96" t="s">
        <v>24</v>
      </c>
      <c r="H96" t="s">
        <v>46</v>
      </c>
      <c r="I96">
        <v>1125.8000000000002</v>
      </c>
      <c r="J96">
        <v>8.8999999999999999E-3</v>
      </c>
      <c r="K96">
        <v>10.019620000000002</v>
      </c>
      <c r="L96">
        <v>0.24149999999999994</v>
      </c>
      <c r="M96">
        <v>2.4197382299999997</v>
      </c>
      <c r="N96">
        <v>5</v>
      </c>
      <c r="O96">
        <v>259.2</v>
      </c>
      <c r="P96">
        <v>36</v>
      </c>
      <c r="Q96">
        <v>0</v>
      </c>
      <c r="R96">
        <v>0</v>
      </c>
    </row>
    <row r="97" spans="1:18" x14ac:dyDescent="0.35">
      <c r="A97" t="s">
        <v>44</v>
      </c>
      <c r="B97" s="18">
        <v>45008</v>
      </c>
      <c r="C97" t="s">
        <v>45</v>
      </c>
      <c r="D97">
        <v>52.489471000000002</v>
      </c>
      <c r="E97">
        <v>-1.8985749999999999</v>
      </c>
      <c r="F97" t="s">
        <v>20</v>
      </c>
      <c r="G97" t="s">
        <v>24</v>
      </c>
      <c r="H97" t="s">
        <v>46</v>
      </c>
      <c r="I97">
        <v>1165.6000000000001</v>
      </c>
      <c r="J97">
        <v>1.1000000000000003E-2</v>
      </c>
      <c r="K97">
        <v>12.821600000000005</v>
      </c>
      <c r="L97">
        <v>0.86249999999999971</v>
      </c>
      <c r="M97">
        <v>11.058630000000001</v>
      </c>
      <c r="N97">
        <v>6</v>
      </c>
      <c r="O97">
        <v>369.59999999999997</v>
      </c>
      <c r="P97">
        <v>47</v>
      </c>
      <c r="Q97">
        <v>0</v>
      </c>
      <c r="R97">
        <v>4.5</v>
      </c>
    </row>
    <row r="98" spans="1:18" x14ac:dyDescent="0.35">
      <c r="A98" t="s">
        <v>44</v>
      </c>
      <c r="B98" s="18">
        <v>45009</v>
      </c>
      <c r="C98" t="s">
        <v>45</v>
      </c>
      <c r="D98">
        <v>52.489471000000002</v>
      </c>
      <c r="E98">
        <v>-1.8985749999999999</v>
      </c>
      <c r="F98" t="s">
        <v>20</v>
      </c>
      <c r="G98" t="s">
        <v>24</v>
      </c>
      <c r="H98" t="s">
        <v>46</v>
      </c>
      <c r="I98">
        <v>533.80000000000007</v>
      </c>
      <c r="J98">
        <v>8.5000000000000006E-3</v>
      </c>
      <c r="K98">
        <v>4.537300000000001</v>
      </c>
      <c r="L98">
        <v>1.1154999999999997</v>
      </c>
      <c r="M98">
        <v>5.0613581500000002</v>
      </c>
      <c r="N98">
        <v>4</v>
      </c>
      <c r="O98">
        <v>144</v>
      </c>
      <c r="P98">
        <v>43</v>
      </c>
      <c r="Q98">
        <v>1</v>
      </c>
      <c r="R98">
        <v>9</v>
      </c>
    </row>
    <row r="99" spans="1:18" x14ac:dyDescent="0.35">
      <c r="A99" t="s">
        <v>44</v>
      </c>
      <c r="B99" s="18">
        <v>45010</v>
      </c>
      <c r="C99" t="s">
        <v>45</v>
      </c>
      <c r="D99">
        <v>52.489471000000002</v>
      </c>
      <c r="E99">
        <v>-1.8985749999999999</v>
      </c>
      <c r="F99" t="s">
        <v>20</v>
      </c>
      <c r="G99" t="s">
        <v>24</v>
      </c>
      <c r="H99" t="s">
        <v>46</v>
      </c>
      <c r="I99">
        <v>857.80000000000018</v>
      </c>
      <c r="J99">
        <v>1.6399999999999998E-2</v>
      </c>
      <c r="K99">
        <v>14.067920000000001</v>
      </c>
      <c r="L99">
        <v>0.88549999999999962</v>
      </c>
      <c r="M99">
        <v>12.457143159999996</v>
      </c>
      <c r="N99">
        <v>4</v>
      </c>
      <c r="O99">
        <v>129.6</v>
      </c>
      <c r="P99">
        <v>31</v>
      </c>
      <c r="Q99">
        <v>5</v>
      </c>
      <c r="R99">
        <v>3</v>
      </c>
    </row>
    <row r="100" spans="1:18" x14ac:dyDescent="0.35">
      <c r="A100" t="s">
        <v>44</v>
      </c>
      <c r="B100" s="18">
        <v>45013</v>
      </c>
      <c r="C100" t="s">
        <v>45</v>
      </c>
      <c r="D100">
        <v>52.489471000000002</v>
      </c>
      <c r="E100">
        <v>-1.8985749999999999</v>
      </c>
      <c r="F100" t="s">
        <v>20</v>
      </c>
      <c r="G100" t="s">
        <v>24</v>
      </c>
      <c r="H100" t="s">
        <v>46</v>
      </c>
      <c r="I100">
        <v>541.40000000000009</v>
      </c>
      <c r="J100">
        <v>9.700000000000002E-3</v>
      </c>
      <c r="K100">
        <v>5.2515800000000024</v>
      </c>
      <c r="L100">
        <v>0.95449999999999957</v>
      </c>
      <c r="M100">
        <v>5.0126331100000003</v>
      </c>
      <c r="N100">
        <v>3</v>
      </c>
      <c r="O100">
        <v>86.399999999999991</v>
      </c>
      <c r="P100">
        <v>17</v>
      </c>
      <c r="Q100">
        <v>1</v>
      </c>
      <c r="R100">
        <v>4.5</v>
      </c>
    </row>
    <row r="101" spans="1:18" x14ac:dyDescent="0.35">
      <c r="A101" t="s">
        <v>44</v>
      </c>
      <c r="B101" s="18">
        <v>45014</v>
      </c>
      <c r="C101" t="s">
        <v>45</v>
      </c>
      <c r="D101">
        <v>52.489471000000002</v>
      </c>
      <c r="E101">
        <v>-1.8985749999999999</v>
      </c>
      <c r="F101" t="s">
        <v>20</v>
      </c>
      <c r="G101" t="s">
        <v>24</v>
      </c>
      <c r="H101" t="s">
        <v>46</v>
      </c>
      <c r="I101">
        <v>731.2</v>
      </c>
      <c r="J101">
        <v>1.2699999999999999E-2</v>
      </c>
      <c r="K101">
        <v>9.2862399999999994</v>
      </c>
      <c r="L101">
        <v>1.2189999999999996</v>
      </c>
      <c r="M101">
        <v>11.319926559999995</v>
      </c>
      <c r="N101">
        <v>2</v>
      </c>
      <c r="O101">
        <v>67.2</v>
      </c>
      <c r="P101">
        <v>44</v>
      </c>
      <c r="Q101">
        <v>1</v>
      </c>
      <c r="R101">
        <v>3</v>
      </c>
    </row>
    <row r="102" spans="1:18" x14ac:dyDescent="0.35">
      <c r="A102" t="s">
        <v>44</v>
      </c>
      <c r="B102" s="18">
        <v>45016</v>
      </c>
      <c r="C102" t="s">
        <v>45</v>
      </c>
      <c r="D102">
        <v>52.489471000000002</v>
      </c>
      <c r="E102">
        <v>-1.8985749999999999</v>
      </c>
      <c r="F102" t="s">
        <v>20</v>
      </c>
      <c r="G102" t="s">
        <v>24</v>
      </c>
      <c r="H102" t="s">
        <v>46</v>
      </c>
      <c r="I102">
        <v>768</v>
      </c>
      <c r="J102">
        <v>1.1800000000000001E-2</v>
      </c>
      <c r="K102">
        <v>9.0624000000000002</v>
      </c>
      <c r="L102">
        <v>0.74749999999999972</v>
      </c>
      <c r="M102">
        <v>6.7741439999999979</v>
      </c>
      <c r="N102">
        <v>3</v>
      </c>
      <c r="O102">
        <v>141.6</v>
      </c>
      <c r="P102">
        <v>23</v>
      </c>
      <c r="Q102">
        <v>8</v>
      </c>
      <c r="R102">
        <v>1.5</v>
      </c>
    </row>
    <row r="103" spans="1:18" x14ac:dyDescent="0.35">
      <c r="A103" t="s">
        <v>44</v>
      </c>
      <c r="B103" s="18">
        <v>44987</v>
      </c>
      <c r="C103" t="s">
        <v>45</v>
      </c>
      <c r="D103">
        <v>52.489471000000002</v>
      </c>
      <c r="E103">
        <v>-1.8985749999999999</v>
      </c>
      <c r="F103" t="s">
        <v>20</v>
      </c>
      <c r="G103" t="s">
        <v>24</v>
      </c>
      <c r="H103" t="s">
        <v>21</v>
      </c>
      <c r="I103">
        <v>491.60000000000014</v>
      </c>
      <c r="J103">
        <v>5.4999999999999997E-3</v>
      </c>
      <c r="K103">
        <v>2.7038000000000006</v>
      </c>
      <c r="L103">
        <v>1.0464999999999998</v>
      </c>
      <c r="M103">
        <v>2.8295267000000002</v>
      </c>
      <c r="N103">
        <v>6</v>
      </c>
      <c r="O103">
        <v>379.2</v>
      </c>
      <c r="P103">
        <v>9</v>
      </c>
      <c r="Q103">
        <v>0</v>
      </c>
      <c r="R103">
        <v>1.5</v>
      </c>
    </row>
    <row r="104" spans="1:18" x14ac:dyDescent="0.35">
      <c r="A104" t="s">
        <v>44</v>
      </c>
      <c r="B104" s="18">
        <v>44988</v>
      </c>
      <c r="C104" t="s">
        <v>45</v>
      </c>
      <c r="D104">
        <v>52.489471000000002</v>
      </c>
      <c r="E104">
        <v>-1.8985749999999999</v>
      </c>
      <c r="F104" t="s">
        <v>20</v>
      </c>
      <c r="G104" t="s">
        <v>24</v>
      </c>
      <c r="H104" t="s">
        <v>21</v>
      </c>
      <c r="I104">
        <v>1031.4000000000001</v>
      </c>
      <c r="J104">
        <v>5.899999999999999E-3</v>
      </c>
      <c r="K104">
        <v>6.0852599999999999</v>
      </c>
      <c r="L104">
        <v>0.52899999999999969</v>
      </c>
      <c r="M104">
        <v>3.219102539999998</v>
      </c>
      <c r="N104">
        <v>6</v>
      </c>
      <c r="O104">
        <v>225.6</v>
      </c>
      <c r="P104">
        <v>16</v>
      </c>
      <c r="Q104">
        <v>7</v>
      </c>
      <c r="R104">
        <v>3</v>
      </c>
    </row>
    <row r="105" spans="1:18" x14ac:dyDescent="0.35">
      <c r="A105" t="s">
        <v>44</v>
      </c>
      <c r="B105" s="18">
        <v>44989</v>
      </c>
      <c r="C105" t="s">
        <v>45</v>
      </c>
      <c r="D105">
        <v>52.489471000000002</v>
      </c>
      <c r="E105">
        <v>-1.8985749999999999</v>
      </c>
      <c r="F105" t="s">
        <v>20</v>
      </c>
      <c r="G105" t="s">
        <v>24</v>
      </c>
      <c r="H105" t="s">
        <v>21</v>
      </c>
      <c r="I105">
        <v>798.2</v>
      </c>
      <c r="J105">
        <v>1.21E-2</v>
      </c>
      <c r="K105">
        <v>9.65822</v>
      </c>
      <c r="L105">
        <v>3.4499999999999996E-2</v>
      </c>
      <c r="M105">
        <v>0.33320858999999997</v>
      </c>
      <c r="N105">
        <v>2</v>
      </c>
      <c r="O105">
        <v>73.2</v>
      </c>
      <c r="P105">
        <v>52</v>
      </c>
      <c r="Q105">
        <v>10</v>
      </c>
      <c r="R105">
        <v>3</v>
      </c>
    </row>
    <row r="106" spans="1:18" x14ac:dyDescent="0.35">
      <c r="A106" t="s">
        <v>44</v>
      </c>
      <c r="B106" s="18">
        <v>44990</v>
      </c>
      <c r="C106" t="s">
        <v>45</v>
      </c>
      <c r="D106">
        <v>52.489471000000002</v>
      </c>
      <c r="E106">
        <v>-1.8985749999999999</v>
      </c>
      <c r="F106" t="s">
        <v>20</v>
      </c>
      <c r="G106" t="s">
        <v>24</v>
      </c>
      <c r="H106" t="s">
        <v>21</v>
      </c>
      <c r="I106">
        <v>877.40000000000009</v>
      </c>
      <c r="J106">
        <v>8.6999999999999994E-3</v>
      </c>
      <c r="K106">
        <v>7.6333799999999998</v>
      </c>
      <c r="L106">
        <v>0.12650000000000006</v>
      </c>
      <c r="M106">
        <v>0.9656225700000004</v>
      </c>
      <c r="N106">
        <v>3</v>
      </c>
      <c r="O106">
        <v>177.6</v>
      </c>
      <c r="P106">
        <v>34</v>
      </c>
      <c r="Q106">
        <v>13</v>
      </c>
      <c r="R106">
        <v>4.5</v>
      </c>
    </row>
    <row r="107" spans="1:18" x14ac:dyDescent="0.35">
      <c r="A107" t="s">
        <v>44</v>
      </c>
      <c r="B107" s="18">
        <v>44991</v>
      </c>
      <c r="C107" t="s">
        <v>45</v>
      </c>
      <c r="D107">
        <v>52.489471000000002</v>
      </c>
      <c r="E107">
        <v>-1.8985749999999999</v>
      </c>
      <c r="F107" t="s">
        <v>20</v>
      </c>
      <c r="G107" t="s">
        <v>24</v>
      </c>
      <c r="H107" t="s">
        <v>21</v>
      </c>
      <c r="I107">
        <v>673.2</v>
      </c>
      <c r="J107">
        <v>9.3999999999999986E-3</v>
      </c>
      <c r="K107">
        <v>6.3280799999999999</v>
      </c>
      <c r="L107">
        <v>1.1729999999999996</v>
      </c>
      <c r="M107">
        <v>7.422837839999997</v>
      </c>
      <c r="N107">
        <v>3</v>
      </c>
      <c r="O107">
        <v>153.6</v>
      </c>
      <c r="P107">
        <v>32</v>
      </c>
      <c r="Q107">
        <v>0</v>
      </c>
      <c r="R107">
        <v>0</v>
      </c>
    </row>
    <row r="108" spans="1:18" x14ac:dyDescent="0.35">
      <c r="A108" t="s">
        <v>44</v>
      </c>
      <c r="B108" s="18">
        <v>44993</v>
      </c>
      <c r="C108" t="s">
        <v>45</v>
      </c>
      <c r="D108">
        <v>52.489471000000002</v>
      </c>
      <c r="E108">
        <v>-1.8985749999999999</v>
      </c>
      <c r="F108" t="s">
        <v>20</v>
      </c>
      <c r="G108" t="s">
        <v>24</v>
      </c>
      <c r="H108" t="s">
        <v>21</v>
      </c>
      <c r="I108">
        <v>211.80000000000007</v>
      </c>
      <c r="J108">
        <v>7.6999999999999994E-3</v>
      </c>
      <c r="K108">
        <v>1.6308600000000004</v>
      </c>
      <c r="L108">
        <v>0.33349999999999996</v>
      </c>
      <c r="M108">
        <v>0.54389181000000009</v>
      </c>
      <c r="N108">
        <v>3</v>
      </c>
      <c r="O108">
        <v>88.8</v>
      </c>
      <c r="P108">
        <v>17</v>
      </c>
      <c r="Q108">
        <v>0</v>
      </c>
      <c r="R108">
        <v>3</v>
      </c>
    </row>
    <row r="109" spans="1:18" x14ac:dyDescent="0.35">
      <c r="A109" t="s">
        <v>44</v>
      </c>
      <c r="B109" s="18">
        <v>44994</v>
      </c>
      <c r="C109" t="s">
        <v>45</v>
      </c>
      <c r="D109">
        <v>52.489471000000002</v>
      </c>
      <c r="E109">
        <v>-1.8985749999999999</v>
      </c>
      <c r="F109" t="s">
        <v>20</v>
      </c>
      <c r="G109" t="s">
        <v>24</v>
      </c>
      <c r="H109" t="s">
        <v>21</v>
      </c>
      <c r="I109">
        <v>629.79999999999995</v>
      </c>
      <c r="J109">
        <v>7.0000000000000019E-3</v>
      </c>
      <c r="K109">
        <v>4.4086000000000007</v>
      </c>
      <c r="L109">
        <v>0.33349999999999991</v>
      </c>
      <c r="M109">
        <v>1.4702680999999997</v>
      </c>
      <c r="N109">
        <v>7</v>
      </c>
      <c r="O109">
        <v>338.4</v>
      </c>
      <c r="P109">
        <v>23</v>
      </c>
      <c r="Q109">
        <v>9</v>
      </c>
      <c r="R109">
        <v>4.5</v>
      </c>
    </row>
    <row r="110" spans="1:18" x14ac:dyDescent="0.35">
      <c r="A110" t="s">
        <v>44</v>
      </c>
      <c r="B110" s="18">
        <v>44996</v>
      </c>
      <c r="C110" t="s">
        <v>45</v>
      </c>
      <c r="D110">
        <v>52.489471000000002</v>
      </c>
      <c r="E110">
        <v>-1.8985749999999999</v>
      </c>
      <c r="F110" t="s">
        <v>20</v>
      </c>
      <c r="G110" t="s">
        <v>24</v>
      </c>
      <c r="H110" t="s">
        <v>21</v>
      </c>
      <c r="I110">
        <v>1097.4000000000001</v>
      </c>
      <c r="J110">
        <v>1.7600000000000001E-2</v>
      </c>
      <c r="K110">
        <v>19.314240000000002</v>
      </c>
      <c r="L110">
        <v>0.67849999999999977</v>
      </c>
      <c r="M110">
        <v>13.104711839999997</v>
      </c>
      <c r="N110">
        <v>7</v>
      </c>
      <c r="O110">
        <v>294</v>
      </c>
      <c r="P110">
        <v>46</v>
      </c>
      <c r="Q110">
        <v>5</v>
      </c>
      <c r="R110">
        <v>6</v>
      </c>
    </row>
    <row r="111" spans="1:18" x14ac:dyDescent="0.35">
      <c r="A111" t="s">
        <v>44</v>
      </c>
      <c r="B111" s="18">
        <v>44997</v>
      </c>
      <c r="C111" t="s">
        <v>45</v>
      </c>
      <c r="D111">
        <v>52.489471000000002</v>
      </c>
      <c r="E111">
        <v>-1.8985749999999999</v>
      </c>
      <c r="F111" t="s">
        <v>20</v>
      </c>
      <c r="G111" t="s">
        <v>24</v>
      </c>
      <c r="H111" t="s">
        <v>21</v>
      </c>
      <c r="I111">
        <v>1011</v>
      </c>
      <c r="J111">
        <v>9.5000000000000015E-3</v>
      </c>
      <c r="K111">
        <v>9.6045000000000016</v>
      </c>
      <c r="L111">
        <v>0.55199999999999971</v>
      </c>
      <c r="M111">
        <v>5.3016839999999981</v>
      </c>
      <c r="N111">
        <v>8</v>
      </c>
      <c r="O111">
        <v>288</v>
      </c>
      <c r="P111">
        <v>32</v>
      </c>
      <c r="Q111">
        <v>10</v>
      </c>
      <c r="R111">
        <v>1.5</v>
      </c>
    </row>
    <row r="112" spans="1:18" x14ac:dyDescent="0.35">
      <c r="A112" t="s">
        <v>44</v>
      </c>
      <c r="B112" s="18">
        <v>44998</v>
      </c>
      <c r="C112" t="s">
        <v>45</v>
      </c>
      <c r="D112">
        <v>52.489471000000002</v>
      </c>
      <c r="E112">
        <v>-1.8985749999999999</v>
      </c>
      <c r="F112" t="s">
        <v>20</v>
      </c>
      <c r="G112" t="s">
        <v>24</v>
      </c>
      <c r="H112" t="s">
        <v>21</v>
      </c>
      <c r="I112">
        <v>64.400000000000091</v>
      </c>
      <c r="J112">
        <v>7.000000000000001E-3</v>
      </c>
      <c r="K112">
        <v>0.4508000000000007</v>
      </c>
      <c r="L112">
        <v>0.35649999999999993</v>
      </c>
      <c r="M112">
        <v>0.16071020000000022</v>
      </c>
      <c r="N112">
        <v>7</v>
      </c>
      <c r="O112">
        <v>420</v>
      </c>
      <c r="P112">
        <v>7</v>
      </c>
      <c r="Q112">
        <v>5</v>
      </c>
      <c r="R112">
        <v>3</v>
      </c>
    </row>
    <row r="113" spans="1:18" x14ac:dyDescent="0.35">
      <c r="A113" t="s">
        <v>44</v>
      </c>
      <c r="B113" s="18">
        <v>44999</v>
      </c>
      <c r="C113" t="s">
        <v>45</v>
      </c>
      <c r="D113">
        <v>52.489471000000002</v>
      </c>
      <c r="E113">
        <v>-1.8985749999999999</v>
      </c>
      <c r="F113" t="s">
        <v>20</v>
      </c>
      <c r="G113" t="s">
        <v>24</v>
      </c>
      <c r="H113" t="s">
        <v>21</v>
      </c>
      <c r="I113">
        <v>652.20000000000005</v>
      </c>
      <c r="J113">
        <v>8.199999999999999E-3</v>
      </c>
      <c r="K113">
        <v>5.3480400000000001</v>
      </c>
      <c r="L113">
        <v>0.62099999999999977</v>
      </c>
      <c r="M113">
        <v>3.3211328399999989</v>
      </c>
      <c r="N113">
        <v>6</v>
      </c>
      <c r="O113">
        <v>240</v>
      </c>
      <c r="P113">
        <v>35</v>
      </c>
      <c r="Q113">
        <v>5</v>
      </c>
      <c r="R113">
        <v>0</v>
      </c>
    </row>
    <row r="114" spans="1:18" x14ac:dyDescent="0.35">
      <c r="A114" t="s">
        <v>44</v>
      </c>
      <c r="B114" s="18">
        <v>45000</v>
      </c>
      <c r="C114" t="s">
        <v>45</v>
      </c>
      <c r="D114">
        <v>52.489471000000002</v>
      </c>
      <c r="E114">
        <v>-1.8985749999999999</v>
      </c>
      <c r="F114" t="s">
        <v>20</v>
      </c>
      <c r="G114" t="s">
        <v>24</v>
      </c>
      <c r="H114" t="s">
        <v>21</v>
      </c>
      <c r="I114">
        <v>606.40000000000009</v>
      </c>
      <c r="J114">
        <v>1.21E-2</v>
      </c>
      <c r="K114">
        <v>7.3374400000000009</v>
      </c>
      <c r="L114">
        <v>1.0234999999999996</v>
      </c>
      <c r="M114">
        <v>7.5098698399999986</v>
      </c>
      <c r="N114">
        <v>3</v>
      </c>
      <c r="O114">
        <v>72</v>
      </c>
      <c r="P114">
        <v>26</v>
      </c>
      <c r="Q114">
        <v>0</v>
      </c>
      <c r="R114">
        <v>7.5</v>
      </c>
    </row>
    <row r="115" spans="1:18" x14ac:dyDescent="0.35">
      <c r="A115" t="s">
        <v>44</v>
      </c>
      <c r="B115" s="18">
        <v>45002</v>
      </c>
      <c r="C115" t="s">
        <v>45</v>
      </c>
      <c r="D115">
        <v>52.489471000000002</v>
      </c>
      <c r="E115">
        <v>-1.8985749999999999</v>
      </c>
      <c r="F115" t="s">
        <v>20</v>
      </c>
      <c r="G115" t="s">
        <v>24</v>
      </c>
      <c r="H115" t="s">
        <v>21</v>
      </c>
      <c r="I115">
        <v>748.80000000000018</v>
      </c>
      <c r="J115">
        <v>9.499999999999998E-3</v>
      </c>
      <c r="K115">
        <v>7.1135999999999999</v>
      </c>
      <c r="L115">
        <v>0.41399999999999976</v>
      </c>
      <c r="M115">
        <v>2.945030399999998</v>
      </c>
      <c r="N115">
        <v>5</v>
      </c>
      <c r="O115">
        <v>237.6</v>
      </c>
      <c r="P115">
        <v>43</v>
      </c>
      <c r="Q115">
        <v>5</v>
      </c>
      <c r="R115">
        <v>1.5</v>
      </c>
    </row>
    <row r="116" spans="1:18" x14ac:dyDescent="0.35">
      <c r="A116" t="s">
        <v>44</v>
      </c>
      <c r="B116" s="18">
        <v>45003</v>
      </c>
      <c r="C116" t="s">
        <v>45</v>
      </c>
      <c r="D116">
        <v>52.489471000000002</v>
      </c>
      <c r="E116">
        <v>-1.8985749999999999</v>
      </c>
      <c r="F116" t="s">
        <v>20</v>
      </c>
      <c r="G116" t="s">
        <v>24</v>
      </c>
      <c r="H116" t="s">
        <v>21</v>
      </c>
      <c r="I116">
        <v>675.2</v>
      </c>
      <c r="J116">
        <v>8.5000000000000006E-3</v>
      </c>
      <c r="K116">
        <v>5.7392000000000012</v>
      </c>
      <c r="L116">
        <v>0.50599999999999967</v>
      </c>
      <c r="M116">
        <v>2.9040351999999987</v>
      </c>
      <c r="N116">
        <v>2</v>
      </c>
      <c r="O116">
        <v>38.4</v>
      </c>
      <c r="P116">
        <v>37</v>
      </c>
      <c r="Q116">
        <v>0</v>
      </c>
      <c r="R116">
        <v>1.5</v>
      </c>
    </row>
    <row r="117" spans="1:18" x14ac:dyDescent="0.35">
      <c r="A117" t="s">
        <v>44</v>
      </c>
      <c r="B117" s="18">
        <v>45004</v>
      </c>
      <c r="C117" t="s">
        <v>45</v>
      </c>
      <c r="D117">
        <v>52.489471000000002</v>
      </c>
      <c r="E117">
        <v>-1.8985749999999999</v>
      </c>
      <c r="F117" t="s">
        <v>20</v>
      </c>
      <c r="G117" t="s">
        <v>24</v>
      </c>
      <c r="H117" t="s">
        <v>21</v>
      </c>
      <c r="I117">
        <v>574.80000000000018</v>
      </c>
      <c r="J117">
        <v>8.9999999999999976E-3</v>
      </c>
      <c r="K117">
        <v>5.1732000000000005</v>
      </c>
      <c r="L117">
        <v>0.66699999999999982</v>
      </c>
      <c r="M117">
        <v>3.4505243999999995</v>
      </c>
      <c r="N117">
        <v>5</v>
      </c>
      <c r="O117">
        <v>244.79999999999998</v>
      </c>
      <c r="P117">
        <v>23</v>
      </c>
      <c r="Q117">
        <v>9</v>
      </c>
      <c r="R117">
        <v>1.5</v>
      </c>
    </row>
    <row r="118" spans="1:18" x14ac:dyDescent="0.35">
      <c r="A118" t="s">
        <v>44</v>
      </c>
      <c r="B118" s="18">
        <v>45005</v>
      </c>
      <c r="C118" t="s">
        <v>45</v>
      </c>
      <c r="D118">
        <v>52.489471000000002</v>
      </c>
      <c r="E118">
        <v>-1.8985749999999999</v>
      </c>
      <c r="F118" t="s">
        <v>20</v>
      </c>
      <c r="G118" t="s">
        <v>24</v>
      </c>
      <c r="H118" t="s">
        <v>21</v>
      </c>
      <c r="I118">
        <v>822.80000000000018</v>
      </c>
      <c r="J118">
        <v>1.4899999999999997E-2</v>
      </c>
      <c r="K118">
        <v>12.25972</v>
      </c>
      <c r="L118">
        <v>0.60949999999999971</v>
      </c>
      <c r="M118">
        <v>7.4722993399999966</v>
      </c>
      <c r="N118">
        <v>7</v>
      </c>
      <c r="O118">
        <v>576</v>
      </c>
      <c r="P118">
        <v>53</v>
      </c>
      <c r="Q118">
        <v>7</v>
      </c>
      <c r="R118">
        <v>3</v>
      </c>
    </row>
    <row r="119" spans="1:18" x14ac:dyDescent="0.35">
      <c r="A119" t="s">
        <v>44</v>
      </c>
      <c r="B119" s="18">
        <v>45006</v>
      </c>
      <c r="C119" t="s">
        <v>45</v>
      </c>
      <c r="D119">
        <v>52.489471000000002</v>
      </c>
      <c r="E119">
        <v>-1.8985749999999999</v>
      </c>
      <c r="F119" t="s">
        <v>20</v>
      </c>
      <c r="G119" t="s">
        <v>24</v>
      </c>
      <c r="H119" t="s">
        <v>21</v>
      </c>
      <c r="I119">
        <v>934.60000000000014</v>
      </c>
      <c r="J119">
        <v>1.5600000000000003E-2</v>
      </c>
      <c r="K119">
        <v>14.579760000000004</v>
      </c>
      <c r="L119">
        <v>8.050000000000003E-2</v>
      </c>
      <c r="M119">
        <v>1.1736706800000007</v>
      </c>
      <c r="N119">
        <v>7</v>
      </c>
      <c r="O119">
        <v>354</v>
      </c>
      <c r="P119">
        <v>10</v>
      </c>
      <c r="Q119">
        <v>10</v>
      </c>
      <c r="R119">
        <v>3</v>
      </c>
    </row>
    <row r="120" spans="1:18" x14ac:dyDescent="0.35">
      <c r="A120" t="s">
        <v>44</v>
      </c>
      <c r="B120" s="18">
        <v>45007</v>
      </c>
      <c r="C120" t="s">
        <v>45</v>
      </c>
      <c r="D120">
        <v>52.489471000000002</v>
      </c>
      <c r="E120">
        <v>-1.8985749999999999</v>
      </c>
      <c r="F120" t="s">
        <v>20</v>
      </c>
      <c r="G120" t="s">
        <v>24</v>
      </c>
      <c r="H120" t="s">
        <v>21</v>
      </c>
      <c r="I120">
        <v>434.6</v>
      </c>
      <c r="J120">
        <v>1.2999999999999999E-2</v>
      </c>
      <c r="K120">
        <v>5.6497999999999999</v>
      </c>
      <c r="L120">
        <v>1.3109999999999995</v>
      </c>
      <c r="M120">
        <v>7.4068877999999971</v>
      </c>
      <c r="N120">
        <v>2</v>
      </c>
      <c r="O120">
        <v>46.8</v>
      </c>
      <c r="P120">
        <v>40</v>
      </c>
      <c r="Q120">
        <v>0</v>
      </c>
      <c r="R120">
        <v>0</v>
      </c>
    </row>
    <row r="121" spans="1:18" x14ac:dyDescent="0.35">
      <c r="A121" t="s">
        <v>44</v>
      </c>
      <c r="B121" s="18">
        <v>45008</v>
      </c>
      <c r="C121" t="s">
        <v>45</v>
      </c>
      <c r="D121">
        <v>52.489471000000002</v>
      </c>
      <c r="E121">
        <v>-1.8985749999999999</v>
      </c>
      <c r="F121" t="s">
        <v>20</v>
      </c>
      <c r="G121" t="s">
        <v>24</v>
      </c>
      <c r="H121" t="s">
        <v>21</v>
      </c>
      <c r="I121">
        <v>592.40000000000009</v>
      </c>
      <c r="J121">
        <v>1.21E-2</v>
      </c>
      <c r="K121">
        <v>7.1680400000000013</v>
      </c>
      <c r="L121">
        <v>1.1959999999999995</v>
      </c>
      <c r="M121">
        <v>8.572975839999998</v>
      </c>
      <c r="N121">
        <v>2</v>
      </c>
      <c r="O121">
        <v>50.4</v>
      </c>
      <c r="P121">
        <v>47</v>
      </c>
      <c r="Q121">
        <v>7</v>
      </c>
      <c r="R121">
        <v>0</v>
      </c>
    </row>
    <row r="122" spans="1:18" x14ac:dyDescent="0.35">
      <c r="A122" t="s">
        <v>44</v>
      </c>
      <c r="B122" s="18">
        <v>45010</v>
      </c>
      <c r="C122" t="s">
        <v>45</v>
      </c>
      <c r="D122">
        <v>52.489471000000002</v>
      </c>
      <c r="E122">
        <v>-1.8985749999999999</v>
      </c>
      <c r="F122" t="s">
        <v>20</v>
      </c>
      <c r="G122" t="s">
        <v>24</v>
      </c>
      <c r="H122" t="s">
        <v>21</v>
      </c>
      <c r="I122">
        <v>927.2</v>
      </c>
      <c r="J122">
        <v>1.1399999999999999E-2</v>
      </c>
      <c r="K122">
        <v>10.570079999999999</v>
      </c>
      <c r="L122">
        <v>0.65549999999999964</v>
      </c>
      <c r="M122">
        <v>6.9286874399999956</v>
      </c>
      <c r="N122">
        <v>6</v>
      </c>
      <c r="O122">
        <v>252</v>
      </c>
      <c r="P122">
        <v>6</v>
      </c>
      <c r="Q122">
        <v>1</v>
      </c>
      <c r="R122">
        <v>4.5</v>
      </c>
    </row>
    <row r="123" spans="1:18" x14ac:dyDescent="0.35">
      <c r="A123" t="s">
        <v>44</v>
      </c>
      <c r="B123" s="18">
        <v>45011</v>
      </c>
      <c r="C123" t="s">
        <v>45</v>
      </c>
      <c r="D123">
        <v>52.489471000000002</v>
      </c>
      <c r="E123">
        <v>-1.8985749999999999</v>
      </c>
      <c r="F123" t="s">
        <v>20</v>
      </c>
      <c r="G123" t="s">
        <v>24</v>
      </c>
      <c r="H123" t="s">
        <v>21</v>
      </c>
      <c r="I123">
        <v>711.40000000000009</v>
      </c>
      <c r="J123">
        <v>9.2999999999999992E-3</v>
      </c>
      <c r="K123">
        <v>6.6160200000000007</v>
      </c>
      <c r="L123">
        <v>0.35649999999999993</v>
      </c>
      <c r="M123">
        <v>2.3586111299999999</v>
      </c>
      <c r="N123">
        <v>8</v>
      </c>
      <c r="O123">
        <v>446.4</v>
      </c>
      <c r="P123">
        <v>23</v>
      </c>
      <c r="Q123">
        <v>8</v>
      </c>
      <c r="R123">
        <v>6</v>
      </c>
    </row>
    <row r="124" spans="1:18" x14ac:dyDescent="0.35">
      <c r="A124" t="s">
        <v>44</v>
      </c>
      <c r="B124" s="18">
        <v>45012</v>
      </c>
      <c r="C124" t="s">
        <v>45</v>
      </c>
      <c r="D124">
        <v>52.489471000000002</v>
      </c>
      <c r="E124">
        <v>-1.8985749999999999</v>
      </c>
      <c r="F124" t="s">
        <v>20</v>
      </c>
      <c r="G124" t="s">
        <v>24</v>
      </c>
      <c r="H124" t="s">
        <v>21</v>
      </c>
      <c r="I124">
        <v>573.6</v>
      </c>
      <c r="J124">
        <v>1.0200000000000001E-2</v>
      </c>
      <c r="K124">
        <v>5.8507200000000008</v>
      </c>
      <c r="L124">
        <v>5.7499999999999996E-2</v>
      </c>
      <c r="M124">
        <v>0.3364164</v>
      </c>
      <c r="N124">
        <v>4</v>
      </c>
      <c r="O124">
        <v>81.599999999999994</v>
      </c>
      <c r="P124">
        <v>54</v>
      </c>
      <c r="Q124">
        <v>8</v>
      </c>
      <c r="R124">
        <v>1.5</v>
      </c>
    </row>
    <row r="125" spans="1:18" x14ac:dyDescent="0.35">
      <c r="A125" t="s">
        <v>44</v>
      </c>
      <c r="B125" s="18">
        <v>45014</v>
      </c>
      <c r="C125" t="s">
        <v>45</v>
      </c>
      <c r="D125">
        <v>52.489471000000002</v>
      </c>
      <c r="E125">
        <v>-1.8985749999999999</v>
      </c>
      <c r="F125" t="s">
        <v>20</v>
      </c>
      <c r="G125" t="s">
        <v>24</v>
      </c>
      <c r="H125" t="s">
        <v>21</v>
      </c>
      <c r="I125">
        <v>873.40000000000009</v>
      </c>
      <c r="J125">
        <v>1.3800000000000002E-2</v>
      </c>
      <c r="K125">
        <v>12.052920000000002</v>
      </c>
      <c r="L125">
        <v>1.1154999999999997</v>
      </c>
      <c r="M125">
        <v>13.44503226</v>
      </c>
      <c r="N125">
        <v>7</v>
      </c>
      <c r="O125">
        <v>336</v>
      </c>
      <c r="P125">
        <v>46</v>
      </c>
      <c r="Q125">
        <v>7</v>
      </c>
      <c r="R125">
        <v>1.5</v>
      </c>
    </row>
    <row r="126" spans="1:18" x14ac:dyDescent="0.35">
      <c r="A126" t="s">
        <v>44</v>
      </c>
      <c r="B126" s="18">
        <v>45016</v>
      </c>
      <c r="C126" t="s">
        <v>45</v>
      </c>
      <c r="D126">
        <v>52.489471000000002</v>
      </c>
      <c r="E126">
        <v>-1.8985749999999999</v>
      </c>
      <c r="F126" t="s">
        <v>20</v>
      </c>
      <c r="G126" t="s">
        <v>24</v>
      </c>
      <c r="H126" t="s">
        <v>21</v>
      </c>
      <c r="I126">
        <v>824.40000000000009</v>
      </c>
      <c r="J126">
        <v>1.4399999999999998E-2</v>
      </c>
      <c r="K126">
        <v>11.871359999999999</v>
      </c>
      <c r="L126">
        <v>1.0809999999999997</v>
      </c>
      <c r="M126">
        <v>12.832940159999996</v>
      </c>
      <c r="N126">
        <v>4</v>
      </c>
      <c r="O126">
        <v>140.4</v>
      </c>
      <c r="P126">
        <v>37</v>
      </c>
      <c r="Q126">
        <v>12</v>
      </c>
      <c r="R126">
        <v>3</v>
      </c>
    </row>
    <row r="127" spans="1:18" x14ac:dyDescent="0.35">
      <c r="A127" t="s">
        <v>44</v>
      </c>
      <c r="B127" s="18">
        <v>44987</v>
      </c>
      <c r="C127" t="s">
        <v>45</v>
      </c>
      <c r="D127">
        <v>52.489471000000002</v>
      </c>
      <c r="E127">
        <v>-1.8985749999999999</v>
      </c>
      <c r="F127" t="s">
        <v>20</v>
      </c>
      <c r="G127" t="s">
        <v>25</v>
      </c>
      <c r="H127" t="s">
        <v>46</v>
      </c>
      <c r="I127">
        <v>1123</v>
      </c>
      <c r="J127">
        <v>8.2999999999999984E-3</v>
      </c>
      <c r="K127">
        <v>9.3208999999999982</v>
      </c>
      <c r="L127">
        <v>0.4599999999999998</v>
      </c>
      <c r="M127">
        <v>4.2876139999999969</v>
      </c>
      <c r="N127">
        <v>3</v>
      </c>
      <c r="O127">
        <v>105</v>
      </c>
      <c r="P127">
        <v>19</v>
      </c>
      <c r="Q127">
        <v>8</v>
      </c>
      <c r="R127">
        <v>1</v>
      </c>
    </row>
    <row r="128" spans="1:18" x14ac:dyDescent="0.35">
      <c r="A128" t="s">
        <v>44</v>
      </c>
      <c r="B128" s="18">
        <v>44989</v>
      </c>
      <c r="C128" t="s">
        <v>45</v>
      </c>
      <c r="D128">
        <v>52.489471000000002</v>
      </c>
      <c r="E128">
        <v>-1.8985749999999999</v>
      </c>
      <c r="F128" t="s">
        <v>20</v>
      </c>
      <c r="G128" t="s">
        <v>25</v>
      </c>
      <c r="H128" t="s">
        <v>46</v>
      </c>
      <c r="I128">
        <v>1133.4000000000001</v>
      </c>
      <c r="J128">
        <v>8.6E-3</v>
      </c>
      <c r="K128">
        <v>9.7472400000000015</v>
      </c>
      <c r="L128">
        <v>0.9099999999999997</v>
      </c>
      <c r="M128">
        <v>8.8699883999999987</v>
      </c>
      <c r="N128">
        <v>2</v>
      </c>
      <c r="O128">
        <v>154</v>
      </c>
      <c r="P128">
        <v>24</v>
      </c>
      <c r="Q128">
        <v>9</v>
      </c>
      <c r="R128">
        <v>1</v>
      </c>
    </row>
    <row r="129" spans="1:18" x14ac:dyDescent="0.35">
      <c r="A129" t="s">
        <v>44</v>
      </c>
      <c r="B129" s="18">
        <v>44992</v>
      </c>
      <c r="C129" t="s">
        <v>45</v>
      </c>
      <c r="D129">
        <v>52.489471000000002</v>
      </c>
      <c r="E129">
        <v>-1.8985749999999999</v>
      </c>
      <c r="F129" t="s">
        <v>20</v>
      </c>
      <c r="G129" t="s">
        <v>25</v>
      </c>
      <c r="H129" t="s">
        <v>46</v>
      </c>
      <c r="I129">
        <v>1659.2000000000003</v>
      </c>
      <c r="J129">
        <v>9.300000000000001E-3</v>
      </c>
      <c r="K129">
        <v>15.430560000000003</v>
      </c>
      <c r="L129">
        <v>0.79999999999999971</v>
      </c>
      <c r="M129">
        <v>12.344447999999998</v>
      </c>
      <c r="N129">
        <v>1</v>
      </c>
      <c r="O129">
        <v>60</v>
      </c>
      <c r="P129">
        <v>41</v>
      </c>
      <c r="Q129">
        <v>10</v>
      </c>
      <c r="R129">
        <v>0</v>
      </c>
    </row>
    <row r="130" spans="1:18" x14ac:dyDescent="0.35">
      <c r="A130" t="s">
        <v>44</v>
      </c>
      <c r="B130" s="18">
        <v>44995</v>
      </c>
      <c r="C130" t="s">
        <v>45</v>
      </c>
      <c r="D130">
        <v>52.489471000000002</v>
      </c>
      <c r="E130">
        <v>-1.8985749999999999</v>
      </c>
      <c r="F130" t="s">
        <v>20</v>
      </c>
      <c r="G130" t="s">
        <v>25</v>
      </c>
      <c r="H130" t="s">
        <v>46</v>
      </c>
      <c r="I130">
        <v>906.60000000000014</v>
      </c>
      <c r="J130">
        <v>3.0000000000000001E-3</v>
      </c>
      <c r="K130">
        <v>2.7198000000000007</v>
      </c>
      <c r="L130">
        <v>0.4599999999999998</v>
      </c>
      <c r="M130">
        <v>1.2511079999999997</v>
      </c>
      <c r="N130">
        <v>1</v>
      </c>
      <c r="O130">
        <v>46</v>
      </c>
      <c r="P130">
        <v>54</v>
      </c>
      <c r="Q130">
        <v>8</v>
      </c>
      <c r="R130">
        <v>1</v>
      </c>
    </row>
    <row r="131" spans="1:18" x14ac:dyDescent="0.35">
      <c r="A131" t="s">
        <v>44</v>
      </c>
      <c r="B131" s="18">
        <v>44997</v>
      </c>
      <c r="C131" t="s">
        <v>45</v>
      </c>
      <c r="D131">
        <v>52.489471000000002</v>
      </c>
      <c r="E131">
        <v>-1.8985749999999999</v>
      </c>
      <c r="F131" t="s">
        <v>20</v>
      </c>
      <c r="G131" t="s">
        <v>25</v>
      </c>
      <c r="H131" t="s">
        <v>46</v>
      </c>
      <c r="I131">
        <v>1592.2000000000003</v>
      </c>
      <c r="J131">
        <v>1.03E-2</v>
      </c>
      <c r="K131">
        <v>16.399660000000004</v>
      </c>
      <c r="L131">
        <v>5.0000000000000072E-2</v>
      </c>
      <c r="M131">
        <v>0.81998300000000135</v>
      </c>
      <c r="N131">
        <v>1</v>
      </c>
      <c r="O131">
        <v>57</v>
      </c>
      <c r="P131">
        <v>32</v>
      </c>
      <c r="Q131">
        <v>12</v>
      </c>
      <c r="R131">
        <v>5</v>
      </c>
    </row>
    <row r="132" spans="1:18" x14ac:dyDescent="0.35">
      <c r="A132" t="s">
        <v>44</v>
      </c>
      <c r="B132" s="18">
        <v>44998</v>
      </c>
      <c r="C132" t="s">
        <v>45</v>
      </c>
      <c r="D132">
        <v>52.489471000000002</v>
      </c>
      <c r="E132">
        <v>-1.8985749999999999</v>
      </c>
      <c r="F132" t="s">
        <v>20</v>
      </c>
      <c r="G132" t="s">
        <v>25</v>
      </c>
      <c r="H132" t="s">
        <v>46</v>
      </c>
      <c r="I132">
        <v>1449.4</v>
      </c>
      <c r="J132">
        <v>8.6999999999999994E-3</v>
      </c>
      <c r="K132">
        <v>12.609780000000001</v>
      </c>
      <c r="L132">
        <v>1.0199999999999998</v>
      </c>
      <c r="M132">
        <v>12.861975599999997</v>
      </c>
      <c r="N132">
        <v>2</v>
      </c>
      <c r="O132">
        <v>134</v>
      </c>
      <c r="P132">
        <v>40</v>
      </c>
      <c r="Q132">
        <v>15</v>
      </c>
      <c r="R132">
        <v>2</v>
      </c>
    </row>
    <row r="133" spans="1:18" x14ac:dyDescent="0.35">
      <c r="A133" t="s">
        <v>44</v>
      </c>
      <c r="B133" s="18">
        <v>44999</v>
      </c>
      <c r="C133" t="s">
        <v>45</v>
      </c>
      <c r="D133">
        <v>52.489471000000002</v>
      </c>
      <c r="E133">
        <v>-1.8985749999999999</v>
      </c>
      <c r="F133" t="s">
        <v>20</v>
      </c>
      <c r="G133" t="s">
        <v>25</v>
      </c>
      <c r="H133" t="s">
        <v>46</v>
      </c>
      <c r="I133">
        <v>886.80000000000018</v>
      </c>
      <c r="J133">
        <v>1.0500000000000002E-2</v>
      </c>
      <c r="K133">
        <v>9.3114000000000043</v>
      </c>
      <c r="L133">
        <v>1.0999999999999996</v>
      </c>
      <c r="M133">
        <v>10.242540000000002</v>
      </c>
      <c r="N133">
        <v>1</v>
      </c>
      <c r="O133">
        <v>35</v>
      </c>
      <c r="P133">
        <v>50</v>
      </c>
      <c r="Q133">
        <v>10</v>
      </c>
      <c r="R133">
        <v>5</v>
      </c>
    </row>
    <row r="134" spans="1:18" x14ac:dyDescent="0.35">
      <c r="A134" t="s">
        <v>44</v>
      </c>
      <c r="B134" s="18">
        <v>45000</v>
      </c>
      <c r="C134" t="s">
        <v>45</v>
      </c>
      <c r="D134">
        <v>52.489471000000002</v>
      </c>
      <c r="E134">
        <v>-1.8985749999999999</v>
      </c>
      <c r="F134" t="s">
        <v>20</v>
      </c>
      <c r="G134" t="s">
        <v>25</v>
      </c>
      <c r="H134" t="s">
        <v>46</v>
      </c>
      <c r="I134">
        <v>1086.2</v>
      </c>
      <c r="J134">
        <v>5.8000000000000005E-3</v>
      </c>
      <c r="K134">
        <v>6.2999600000000004</v>
      </c>
      <c r="L134">
        <v>0.48999999999999977</v>
      </c>
      <c r="M134">
        <v>3.086980399999999</v>
      </c>
      <c r="N134">
        <v>2</v>
      </c>
      <c r="O134">
        <v>142</v>
      </c>
      <c r="P134">
        <v>14</v>
      </c>
      <c r="Q134">
        <v>9</v>
      </c>
      <c r="R134">
        <v>0</v>
      </c>
    </row>
    <row r="135" spans="1:18" x14ac:dyDescent="0.35">
      <c r="A135" t="s">
        <v>44</v>
      </c>
      <c r="B135" s="18">
        <v>45001</v>
      </c>
      <c r="C135" t="s">
        <v>45</v>
      </c>
      <c r="D135">
        <v>52.489471000000002</v>
      </c>
      <c r="E135">
        <v>-1.8985749999999999</v>
      </c>
      <c r="F135" t="s">
        <v>20</v>
      </c>
      <c r="G135" t="s">
        <v>25</v>
      </c>
      <c r="H135" t="s">
        <v>46</v>
      </c>
      <c r="I135">
        <v>902.2</v>
      </c>
      <c r="J135">
        <v>3.3999999999999994E-3</v>
      </c>
      <c r="K135">
        <v>3.0674799999999998</v>
      </c>
      <c r="L135">
        <v>0.29999999999999993</v>
      </c>
      <c r="M135">
        <v>0.92024399999999973</v>
      </c>
      <c r="N135">
        <v>3</v>
      </c>
      <c r="O135">
        <v>132</v>
      </c>
      <c r="P135">
        <v>34</v>
      </c>
      <c r="Q135">
        <v>12</v>
      </c>
      <c r="R135">
        <v>0</v>
      </c>
    </row>
    <row r="136" spans="1:18" x14ac:dyDescent="0.35">
      <c r="A136" t="s">
        <v>44</v>
      </c>
      <c r="B136" s="18">
        <v>45002</v>
      </c>
      <c r="C136" t="s">
        <v>45</v>
      </c>
      <c r="D136">
        <v>52.489471000000002</v>
      </c>
      <c r="E136">
        <v>-1.8985749999999999</v>
      </c>
      <c r="F136" t="s">
        <v>20</v>
      </c>
      <c r="G136" t="s">
        <v>25</v>
      </c>
      <c r="H136" t="s">
        <v>46</v>
      </c>
      <c r="I136">
        <v>944.40000000000009</v>
      </c>
      <c r="J136">
        <v>3.3E-3</v>
      </c>
      <c r="K136">
        <v>3.1165200000000004</v>
      </c>
      <c r="L136">
        <v>0.50999999999999979</v>
      </c>
      <c r="M136">
        <v>1.5894251999999995</v>
      </c>
      <c r="N136">
        <v>4</v>
      </c>
      <c r="O136">
        <v>136</v>
      </c>
      <c r="P136">
        <v>10</v>
      </c>
      <c r="Q136">
        <v>14</v>
      </c>
      <c r="R136">
        <v>4</v>
      </c>
    </row>
    <row r="137" spans="1:18" x14ac:dyDescent="0.35">
      <c r="A137" t="s">
        <v>44</v>
      </c>
      <c r="B137" s="18">
        <v>45003</v>
      </c>
      <c r="C137" t="s">
        <v>45</v>
      </c>
      <c r="D137">
        <v>52.489471000000002</v>
      </c>
      <c r="E137">
        <v>-1.8985749999999999</v>
      </c>
      <c r="F137" t="s">
        <v>20</v>
      </c>
      <c r="G137" t="s">
        <v>25</v>
      </c>
      <c r="H137" t="s">
        <v>46</v>
      </c>
      <c r="I137">
        <v>981.40000000000009</v>
      </c>
      <c r="J137">
        <v>8.4000000000000012E-3</v>
      </c>
      <c r="K137">
        <v>8.2437600000000018</v>
      </c>
      <c r="L137">
        <v>0.14000000000000007</v>
      </c>
      <c r="M137">
        <v>1.1541264000000009</v>
      </c>
      <c r="N137">
        <v>2</v>
      </c>
      <c r="O137">
        <v>88</v>
      </c>
      <c r="P137">
        <v>32</v>
      </c>
      <c r="Q137">
        <v>0</v>
      </c>
      <c r="R137">
        <v>4</v>
      </c>
    </row>
    <row r="138" spans="1:18" x14ac:dyDescent="0.35">
      <c r="A138" t="s">
        <v>44</v>
      </c>
      <c r="B138" s="18">
        <v>45006</v>
      </c>
      <c r="C138" t="s">
        <v>45</v>
      </c>
      <c r="D138">
        <v>52.489471000000002</v>
      </c>
      <c r="E138">
        <v>-1.8985749999999999</v>
      </c>
      <c r="F138" t="s">
        <v>20</v>
      </c>
      <c r="G138" t="s">
        <v>25</v>
      </c>
      <c r="H138" t="s">
        <v>46</v>
      </c>
      <c r="I138">
        <v>1648.8000000000002</v>
      </c>
      <c r="J138">
        <v>6.6000000000000008E-3</v>
      </c>
      <c r="K138">
        <v>10.882080000000002</v>
      </c>
      <c r="L138">
        <v>0.29999999999999993</v>
      </c>
      <c r="M138">
        <v>3.264624</v>
      </c>
      <c r="N138">
        <v>5</v>
      </c>
      <c r="O138">
        <v>320</v>
      </c>
      <c r="P138">
        <v>55</v>
      </c>
      <c r="Q138">
        <v>10</v>
      </c>
      <c r="R138">
        <v>2</v>
      </c>
    </row>
    <row r="139" spans="1:18" x14ac:dyDescent="0.35">
      <c r="A139" t="s">
        <v>44</v>
      </c>
      <c r="B139" s="18">
        <v>45011</v>
      </c>
      <c r="C139" t="s">
        <v>45</v>
      </c>
      <c r="D139">
        <v>52.489471000000002</v>
      </c>
      <c r="E139">
        <v>-1.8985749999999999</v>
      </c>
      <c r="F139" t="s">
        <v>20</v>
      </c>
      <c r="G139" t="s">
        <v>25</v>
      </c>
      <c r="H139" t="s">
        <v>46</v>
      </c>
      <c r="I139">
        <v>1453.6000000000001</v>
      </c>
      <c r="J139">
        <v>8.5000000000000006E-3</v>
      </c>
      <c r="K139">
        <v>12.355600000000003</v>
      </c>
      <c r="L139">
        <v>0.68999999999999984</v>
      </c>
      <c r="M139">
        <v>8.5253639999999997</v>
      </c>
      <c r="N139">
        <v>3</v>
      </c>
      <c r="O139">
        <v>96</v>
      </c>
      <c r="P139">
        <v>44</v>
      </c>
      <c r="Q139">
        <v>14</v>
      </c>
      <c r="R139">
        <v>1</v>
      </c>
    </row>
    <row r="140" spans="1:18" x14ac:dyDescent="0.35">
      <c r="A140" t="s">
        <v>44</v>
      </c>
      <c r="B140" s="18">
        <v>45016</v>
      </c>
      <c r="C140" t="s">
        <v>45</v>
      </c>
      <c r="D140">
        <v>52.489471000000002</v>
      </c>
      <c r="E140">
        <v>-1.8985749999999999</v>
      </c>
      <c r="F140" t="s">
        <v>20</v>
      </c>
      <c r="G140" t="s">
        <v>25</v>
      </c>
      <c r="H140" t="s">
        <v>46</v>
      </c>
      <c r="I140">
        <v>1856.4</v>
      </c>
      <c r="J140">
        <v>9.7000000000000003E-3</v>
      </c>
      <c r="K140">
        <v>18.007080000000002</v>
      </c>
      <c r="L140">
        <v>0.42999999999999983</v>
      </c>
      <c r="M140">
        <v>7.7430443999999978</v>
      </c>
      <c r="N140">
        <v>4</v>
      </c>
      <c r="O140">
        <v>196</v>
      </c>
      <c r="P140">
        <v>22</v>
      </c>
      <c r="Q140">
        <v>10</v>
      </c>
      <c r="R140">
        <v>0</v>
      </c>
    </row>
    <row r="141" spans="1:18" x14ac:dyDescent="0.35">
      <c r="A141" t="s">
        <v>44</v>
      </c>
      <c r="B141" s="18">
        <v>44986</v>
      </c>
      <c r="C141" t="s">
        <v>45</v>
      </c>
      <c r="D141">
        <v>52.489471000000002</v>
      </c>
      <c r="E141">
        <v>-1.8985749999999999</v>
      </c>
      <c r="F141" t="s">
        <v>20</v>
      </c>
      <c r="G141" t="s">
        <v>25</v>
      </c>
      <c r="H141" t="s">
        <v>21</v>
      </c>
      <c r="I141">
        <v>660</v>
      </c>
      <c r="J141">
        <v>6.6E-3</v>
      </c>
      <c r="K141">
        <v>4.3559999999999999</v>
      </c>
      <c r="L141">
        <v>0.58999999999999975</v>
      </c>
      <c r="M141">
        <v>2.5700399999999988</v>
      </c>
      <c r="N141">
        <v>1</v>
      </c>
      <c r="O141">
        <v>72</v>
      </c>
      <c r="P141">
        <v>20</v>
      </c>
      <c r="Q141">
        <v>14</v>
      </c>
      <c r="R141">
        <v>1</v>
      </c>
    </row>
    <row r="142" spans="1:18" x14ac:dyDescent="0.35">
      <c r="A142" t="s">
        <v>44</v>
      </c>
      <c r="B142" s="18">
        <v>44988</v>
      </c>
      <c r="C142" t="s">
        <v>45</v>
      </c>
      <c r="D142">
        <v>52.489471000000002</v>
      </c>
      <c r="E142">
        <v>-1.8985749999999999</v>
      </c>
      <c r="F142" t="s">
        <v>20</v>
      </c>
      <c r="G142" t="s">
        <v>25</v>
      </c>
      <c r="H142" t="s">
        <v>21</v>
      </c>
      <c r="I142">
        <v>893.2</v>
      </c>
      <c r="J142">
        <v>2.1000000000000003E-3</v>
      </c>
      <c r="K142">
        <v>1.8757200000000003</v>
      </c>
      <c r="L142">
        <v>0.79999999999999971</v>
      </c>
      <c r="M142">
        <v>1.5005759999999997</v>
      </c>
      <c r="N142">
        <v>5</v>
      </c>
      <c r="O142">
        <v>325</v>
      </c>
      <c r="P142">
        <v>62</v>
      </c>
      <c r="Q142">
        <v>8</v>
      </c>
      <c r="R142">
        <v>7</v>
      </c>
    </row>
    <row r="143" spans="1:18" x14ac:dyDescent="0.35">
      <c r="A143" t="s">
        <v>44</v>
      </c>
      <c r="B143" s="18">
        <v>44989</v>
      </c>
      <c r="C143" t="s">
        <v>45</v>
      </c>
      <c r="D143">
        <v>52.489471000000002</v>
      </c>
      <c r="E143">
        <v>-1.8985749999999999</v>
      </c>
      <c r="F143" t="s">
        <v>20</v>
      </c>
      <c r="G143" t="s">
        <v>25</v>
      </c>
      <c r="H143" t="s">
        <v>21</v>
      </c>
      <c r="I143">
        <v>1017.6000000000001</v>
      </c>
      <c r="J143">
        <v>4.7000000000000002E-3</v>
      </c>
      <c r="K143">
        <v>4.7827200000000012</v>
      </c>
      <c r="L143">
        <v>1.0000000000000023E-2</v>
      </c>
      <c r="M143">
        <v>4.7827200000000118E-2</v>
      </c>
      <c r="N143">
        <v>6</v>
      </c>
      <c r="O143">
        <v>276</v>
      </c>
      <c r="P143">
        <v>44</v>
      </c>
      <c r="Q143">
        <v>8</v>
      </c>
      <c r="R143">
        <v>2</v>
      </c>
    </row>
    <row r="144" spans="1:18" x14ac:dyDescent="0.35">
      <c r="A144" t="s">
        <v>44</v>
      </c>
      <c r="B144" s="18">
        <v>44991</v>
      </c>
      <c r="C144" t="s">
        <v>45</v>
      </c>
      <c r="D144">
        <v>52.489471000000002</v>
      </c>
      <c r="E144">
        <v>-1.8985749999999999</v>
      </c>
      <c r="F144" t="s">
        <v>20</v>
      </c>
      <c r="G144" t="s">
        <v>25</v>
      </c>
      <c r="H144" t="s">
        <v>21</v>
      </c>
      <c r="I144">
        <v>1568</v>
      </c>
      <c r="J144">
        <v>9.1999999999999998E-3</v>
      </c>
      <c r="K144">
        <v>14.425599999999999</v>
      </c>
      <c r="L144">
        <v>1.0299999999999998</v>
      </c>
      <c r="M144">
        <v>14.858367999999997</v>
      </c>
      <c r="N144">
        <v>2</v>
      </c>
      <c r="O144">
        <v>82</v>
      </c>
      <c r="P144">
        <v>66</v>
      </c>
      <c r="Q144">
        <v>9</v>
      </c>
      <c r="R144">
        <v>1</v>
      </c>
    </row>
    <row r="145" spans="1:18" x14ac:dyDescent="0.35">
      <c r="A145" t="s">
        <v>44</v>
      </c>
      <c r="B145" s="18">
        <v>44993</v>
      </c>
      <c r="C145" t="s">
        <v>45</v>
      </c>
      <c r="D145">
        <v>52.489471000000002</v>
      </c>
      <c r="E145">
        <v>-1.8985749999999999</v>
      </c>
      <c r="F145" t="s">
        <v>20</v>
      </c>
      <c r="G145" t="s">
        <v>25</v>
      </c>
      <c r="H145" t="s">
        <v>21</v>
      </c>
      <c r="I145">
        <v>1106.8000000000002</v>
      </c>
      <c r="J145">
        <v>2.0999999999999994E-3</v>
      </c>
      <c r="K145">
        <v>2.3242799999999999</v>
      </c>
      <c r="L145">
        <v>8.0000000000000043E-2</v>
      </c>
      <c r="M145">
        <v>0.18594240000000009</v>
      </c>
      <c r="N145">
        <v>1</v>
      </c>
      <c r="O145">
        <v>42</v>
      </c>
      <c r="P145">
        <v>42</v>
      </c>
      <c r="Q145">
        <v>14</v>
      </c>
      <c r="R145">
        <v>3</v>
      </c>
    </row>
    <row r="146" spans="1:18" x14ac:dyDescent="0.35">
      <c r="A146" t="s">
        <v>44</v>
      </c>
      <c r="B146" s="18">
        <v>44997</v>
      </c>
      <c r="C146" t="s">
        <v>45</v>
      </c>
      <c r="D146">
        <v>52.489471000000002</v>
      </c>
      <c r="E146">
        <v>-1.8985749999999999</v>
      </c>
      <c r="F146" t="s">
        <v>20</v>
      </c>
      <c r="G146" t="s">
        <v>25</v>
      </c>
      <c r="H146" t="s">
        <v>21</v>
      </c>
      <c r="I146">
        <v>1500.4</v>
      </c>
      <c r="J146">
        <v>5.1000000000000004E-3</v>
      </c>
      <c r="K146">
        <v>7.6520400000000013</v>
      </c>
      <c r="L146">
        <v>0.09</v>
      </c>
      <c r="M146">
        <v>0.68868360000000006</v>
      </c>
      <c r="N146">
        <v>2</v>
      </c>
      <c r="O146">
        <v>96</v>
      </c>
      <c r="P146">
        <v>48</v>
      </c>
      <c r="Q146">
        <v>15</v>
      </c>
      <c r="R146">
        <v>2</v>
      </c>
    </row>
    <row r="147" spans="1:18" x14ac:dyDescent="0.35">
      <c r="A147" t="s">
        <v>44</v>
      </c>
      <c r="B147" s="18">
        <v>44998</v>
      </c>
      <c r="C147" t="s">
        <v>45</v>
      </c>
      <c r="D147">
        <v>52.489471000000002</v>
      </c>
      <c r="E147">
        <v>-1.8985749999999999</v>
      </c>
      <c r="F147" t="s">
        <v>20</v>
      </c>
      <c r="G147" t="s">
        <v>25</v>
      </c>
      <c r="H147" t="s">
        <v>21</v>
      </c>
      <c r="I147">
        <v>1372</v>
      </c>
      <c r="J147">
        <v>2.0999999999999994E-3</v>
      </c>
      <c r="K147">
        <v>2.8811999999999993</v>
      </c>
      <c r="L147">
        <v>0.37999999999999984</v>
      </c>
      <c r="M147">
        <v>1.0948559999999992</v>
      </c>
      <c r="N147">
        <v>2</v>
      </c>
      <c r="O147">
        <v>92</v>
      </c>
      <c r="P147">
        <v>10</v>
      </c>
      <c r="Q147">
        <v>10</v>
      </c>
      <c r="R147">
        <v>5</v>
      </c>
    </row>
    <row r="148" spans="1:18" x14ac:dyDescent="0.35">
      <c r="A148" t="s">
        <v>44</v>
      </c>
      <c r="B148" s="18">
        <v>44999</v>
      </c>
      <c r="C148" t="s">
        <v>45</v>
      </c>
      <c r="D148">
        <v>52.489471000000002</v>
      </c>
      <c r="E148">
        <v>-1.8985749999999999</v>
      </c>
      <c r="F148" t="s">
        <v>20</v>
      </c>
      <c r="G148" t="s">
        <v>25</v>
      </c>
      <c r="H148" t="s">
        <v>21</v>
      </c>
      <c r="I148">
        <v>1006.6000000000001</v>
      </c>
      <c r="J148">
        <v>9.1000000000000004E-3</v>
      </c>
      <c r="K148">
        <v>9.1600600000000014</v>
      </c>
      <c r="L148">
        <v>0.81999999999999962</v>
      </c>
      <c r="M148">
        <v>7.5112491999999973</v>
      </c>
      <c r="N148">
        <v>3</v>
      </c>
      <c r="O148">
        <v>183</v>
      </c>
      <c r="P148">
        <v>65</v>
      </c>
      <c r="Q148">
        <v>12</v>
      </c>
      <c r="R148">
        <v>5</v>
      </c>
    </row>
    <row r="149" spans="1:18" x14ac:dyDescent="0.35">
      <c r="A149" t="s">
        <v>44</v>
      </c>
      <c r="B149" s="18">
        <v>45004</v>
      </c>
      <c r="C149" t="s">
        <v>45</v>
      </c>
      <c r="D149">
        <v>52.489471000000002</v>
      </c>
      <c r="E149">
        <v>-1.8985749999999999</v>
      </c>
      <c r="F149" t="s">
        <v>20</v>
      </c>
      <c r="G149" t="s">
        <v>25</v>
      </c>
      <c r="H149" t="s">
        <v>21</v>
      </c>
      <c r="I149">
        <v>1566.6000000000001</v>
      </c>
      <c r="J149">
        <v>3.0000000000000001E-3</v>
      </c>
      <c r="K149">
        <v>4.6998000000000006</v>
      </c>
      <c r="L149">
        <v>3.0000000000000054E-2</v>
      </c>
      <c r="M149">
        <v>0.14099400000000029</v>
      </c>
      <c r="N149">
        <v>3</v>
      </c>
      <c r="O149">
        <v>120</v>
      </c>
      <c r="P149">
        <v>24</v>
      </c>
      <c r="Q149">
        <v>0</v>
      </c>
      <c r="R149">
        <v>3</v>
      </c>
    </row>
    <row r="150" spans="1:18" x14ac:dyDescent="0.35">
      <c r="A150" t="s">
        <v>44</v>
      </c>
      <c r="B150" s="18">
        <v>45006</v>
      </c>
      <c r="C150" t="s">
        <v>45</v>
      </c>
      <c r="D150">
        <v>52.489471000000002</v>
      </c>
      <c r="E150">
        <v>-1.8985749999999999</v>
      </c>
      <c r="F150" t="s">
        <v>20</v>
      </c>
      <c r="G150" t="s">
        <v>25</v>
      </c>
      <c r="H150" t="s">
        <v>21</v>
      </c>
      <c r="I150">
        <v>566.80000000000018</v>
      </c>
      <c r="J150">
        <v>6.899999999999999E-3</v>
      </c>
      <c r="K150">
        <v>3.9109200000000008</v>
      </c>
      <c r="L150">
        <v>0.75999999999999979</v>
      </c>
      <c r="M150">
        <v>2.9722991999999997</v>
      </c>
      <c r="N150">
        <v>1</v>
      </c>
      <c r="O150">
        <v>43</v>
      </c>
      <c r="P150">
        <v>46</v>
      </c>
      <c r="Q150">
        <v>10</v>
      </c>
      <c r="R150">
        <v>3</v>
      </c>
    </row>
    <row r="151" spans="1:18" x14ac:dyDescent="0.35">
      <c r="A151" t="s">
        <v>44</v>
      </c>
      <c r="B151" s="18">
        <v>45012</v>
      </c>
      <c r="C151" t="s">
        <v>45</v>
      </c>
      <c r="D151">
        <v>52.489471000000002</v>
      </c>
      <c r="E151">
        <v>-1.8985749999999999</v>
      </c>
      <c r="F151" t="s">
        <v>20</v>
      </c>
      <c r="G151" t="s">
        <v>25</v>
      </c>
      <c r="H151" t="s">
        <v>21</v>
      </c>
      <c r="I151">
        <v>1798.6</v>
      </c>
      <c r="J151">
        <v>3.1000000000000003E-3</v>
      </c>
      <c r="K151">
        <v>5.5756600000000001</v>
      </c>
      <c r="L151">
        <v>9.0000000000000052E-2</v>
      </c>
      <c r="M151">
        <v>0.50180940000000029</v>
      </c>
      <c r="N151">
        <v>4</v>
      </c>
      <c r="O151">
        <v>308</v>
      </c>
      <c r="P151">
        <v>56</v>
      </c>
      <c r="Q151">
        <v>15</v>
      </c>
      <c r="R151">
        <v>1</v>
      </c>
    </row>
    <row r="152" spans="1:18" x14ac:dyDescent="0.35">
      <c r="A152" t="s">
        <v>44</v>
      </c>
      <c r="B152" s="18">
        <v>44987</v>
      </c>
      <c r="C152" t="s">
        <v>45</v>
      </c>
      <c r="D152">
        <v>52.489471000000002</v>
      </c>
      <c r="E152">
        <v>-1.8985749999999999</v>
      </c>
      <c r="F152" t="s">
        <v>18</v>
      </c>
      <c r="G152" t="s">
        <v>24</v>
      </c>
      <c r="H152" t="s">
        <v>46</v>
      </c>
      <c r="I152">
        <v>1296.6000000000001</v>
      </c>
      <c r="J152">
        <v>1.1000000000000003E-2</v>
      </c>
      <c r="K152">
        <v>14.262600000000004</v>
      </c>
      <c r="L152">
        <v>0.72450000000000003</v>
      </c>
      <c r="M152">
        <v>10.333253700000004</v>
      </c>
      <c r="N152">
        <v>2</v>
      </c>
      <c r="O152">
        <v>40.32</v>
      </c>
      <c r="P152">
        <v>14</v>
      </c>
      <c r="Q152">
        <v>17</v>
      </c>
      <c r="R152">
        <v>10.5</v>
      </c>
    </row>
    <row r="153" spans="1:18" x14ac:dyDescent="0.35">
      <c r="A153" t="s">
        <v>44</v>
      </c>
      <c r="B153" s="18">
        <v>44988</v>
      </c>
      <c r="C153" t="s">
        <v>45</v>
      </c>
      <c r="D153">
        <v>52.489471000000002</v>
      </c>
      <c r="E153">
        <v>-1.8985749999999999</v>
      </c>
      <c r="F153" t="s">
        <v>18</v>
      </c>
      <c r="G153" t="s">
        <v>24</v>
      </c>
      <c r="H153" t="s">
        <v>46</v>
      </c>
      <c r="I153">
        <v>1264.4000000000001</v>
      </c>
      <c r="J153">
        <v>1.3200000000000002E-2</v>
      </c>
      <c r="K153">
        <v>16.690080000000002</v>
      </c>
      <c r="L153">
        <v>0.37949999999999995</v>
      </c>
      <c r="M153">
        <v>6.33388536</v>
      </c>
      <c r="N153">
        <v>4</v>
      </c>
      <c r="O153">
        <v>53.760000000000005</v>
      </c>
      <c r="P153">
        <v>24</v>
      </c>
      <c r="Q153">
        <v>1</v>
      </c>
      <c r="R153">
        <v>7.5</v>
      </c>
    </row>
    <row r="154" spans="1:18" x14ac:dyDescent="0.35">
      <c r="A154" t="s">
        <v>44</v>
      </c>
      <c r="B154" s="18">
        <v>44989</v>
      </c>
      <c r="C154" t="s">
        <v>45</v>
      </c>
      <c r="D154">
        <v>52.489471000000002</v>
      </c>
      <c r="E154">
        <v>-1.8985749999999999</v>
      </c>
      <c r="F154" t="s">
        <v>18</v>
      </c>
      <c r="G154" t="s">
        <v>24</v>
      </c>
      <c r="H154" t="s">
        <v>46</v>
      </c>
      <c r="I154">
        <v>837.80000000000007</v>
      </c>
      <c r="J154">
        <v>1.5899999999999997E-2</v>
      </c>
      <c r="K154">
        <v>13.321019999999999</v>
      </c>
      <c r="L154">
        <v>0.57499999999999996</v>
      </c>
      <c r="M154">
        <v>7.6595864999999987</v>
      </c>
      <c r="N154">
        <v>3</v>
      </c>
      <c r="O154">
        <v>25.92</v>
      </c>
      <c r="P154">
        <v>59</v>
      </c>
      <c r="Q154">
        <v>10</v>
      </c>
      <c r="R154">
        <v>6</v>
      </c>
    </row>
    <row r="155" spans="1:18" x14ac:dyDescent="0.35">
      <c r="A155" t="s">
        <v>44</v>
      </c>
      <c r="B155" s="18">
        <v>44990</v>
      </c>
      <c r="C155" t="s">
        <v>45</v>
      </c>
      <c r="D155">
        <v>52.489471000000002</v>
      </c>
      <c r="E155">
        <v>-1.8985749999999999</v>
      </c>
      <c r="F155" t="s">
        <v>18</v>
      </c>
      <c r="G155" t="s">
        <v>24</v>
      </c>
      <c r="H155" t="s">
        <v>46</v>
      </c>
      <c r="I155">
        <v>1599</v>
      </c>
      <c r="J155">
        <v>1.4400000000000001E-2</v>
      </c>
      <c r="K155">
        <v>23.025600000000001</v>
      </c>
      <c r="L155">
        <v>0.82799999999999996</v>
      </c>
      <c r="M155">
        <v>19.065196799999999</v>
      </c>
      <c r="N155">
        <v>2</v>
      </c>
      <c r="O155">
        <v>108.19199999999999</v>
      </c>
      <c r="P155">
        <v>44</v>
      </c>
      <c r="Q155">
        <v>17</v>
      </c>
      <c r="R155">
        <v>1.5</v>
      </c>
    </row>
    <row r="156" spans="1:18" x14ac:dyDescent="0.35">
      <c r="A156" t="s">
        <v>44</v>
      </c>
      <c r="B156" s="18">
        <v>44992</v>
      </c>
      <c r="C156" t="s">
        <v>45</v>
      </c>
      <c r="D156">
        <v>52.489471000000002</v>
      </c>
      <c r="E156">
        <v>-1.8985749999999999</v>
      </c>
      <c r="F156" t="s">
        <v>18</v>
      </c>
      <c r="G156" t="s">
        <v>24</v>
      </c>
      <c r="H156" t="s">
        <v>46</v>
      </c>
      <c r="I156">
        <v>1540.8000000000002</v>
      </c>
      <c r="J156">
        <v>1.47E-2</v>
      </c>
      <c r="K156">
        <v>22.649760000000001</v>
      </c>
      <c r="L156">
        <v>1.5294999999999996</v>
      </c>
      <c r="M156">
        <v>34.642807919999996</v>
      </c>
      <c r="N156">
        <v>0</v>
      </c>
      <c r="O156">
        <v>14.399999999999999</v>
      </c>
      <c r="P156">
        <v>44</v>
      </c>
      <c r="Q156">
        <v>0</v>
      </c>
      <c r="R156">
        <v>3</v>
      </c>
    </row>
    <row r="157" spans="1:18" x14ac:dyDescent="0.35">
      <c r="A157" t="s">
        <v>44</v>
      </c>
      <c r="B157" s="18">
        <v>44993</v>
      </c>
      <c r="C157" t="s">
        <v>45</v>
      </c>
      <c r="D157">
        <v>52.489471000000002</v>
      </c>
      <c r="E157">
        <v>-1.8985749999999999</v>
      </c>
      <c r="F157" t="s">
        <v>18</v>
      </c>
      <c r="G157" t="s">
        <v>24</v>
      </c>
      <c r="H157" t="s">
        <v>46</v>
      </c>
      <c r="I157">
        <v>994.80000000000018</v>
      </c>
      <c r="J157">
        <v>1.44E-2</v>
      </c>
      <c r="K157">
        <v>14.325120000000002</v>
      </c>
      <c r="L157">
        <v>0.29899999999999999</v>
      </c>
      <c r="M157">
        <v>4.2832108800000004</v>
      </c>
      <c r="N157">
        <v>0</v>
      </c>
      <c r="O157">
        <v>23.040000000000003</v>
      </c>
      <c r="P157">
        <v>9</v>
      </c>
      <c r="Q157">
        <v>9</v>
      </c>
      <c r="R157">
        <v>6</v>
      </c>
    </row>
    <row r="158" spans="1:18" x14ac:dyDescent="0.35">
      <c r="A158" t="s">
        <v>44</v>
      </c>
      <c r="B158" s="18">
        <v>44994</v>
      </c>
      <c r="C158" t="s">
        <v>45</v>
      </c>
      <c r="D158">
        <v>52.489471000000002</v>
      </c>
      <c r="E158">
        <v>-1.8985749999999999</v>
      </c>
      <c r="F158" t="s">
        <v>18</v>
      </c>
      <c r="G158" t="s">
        <v>24</v>
      </c>
      <c r="H158" t="s">
        <v>46</v>
      </c>
      <c r="I158">
        <v>1336.6000000000001</v>
      </c>
      <c r="J158">
        <v>1.2200000000000003E-2</v>
      </c>
      <c r="K158">
        <v>16.306520000000006</v>
      </c>
      <c r="L158">
        <v>0.17249999999999999</v>
      </c>
      <c r="M158">
        <v>2.8128747000000009</v>
      </c>
      <c r="N158">
        <v>2</v>
      </c>
      <c r="O158">
        <v>13.440000000000001</v>
      </c>
      <c r="P158">
        <v>33</v>
      </c>
      <c r="Q158">
        <v>12</v>
      </c>
      <c r="R158">
        <v>0</v>
      </c>
    </row>
    <row r="159" spans="1:18" x14ac:dyDescent="0.35">
      <c r="A159" t="s">
        <v>44</v>
      </c>
      <c r="B159" s="18">
        <v>44999</v>
      </c>
      <c r="C159" t="s">
        <v>45</v>
      </c>
      <c r="D159">
        <v>52.489471000000002</v>
      </c>
      <c r="E159">
        <v>-1.8985749999999999</v>
      </c>
      <c r="F159" t="s">
        <v>18</v>
      </c>
      <c r="G159" t="s">
        <v>24</v>
      </c>
      <c r="H159" t="s">
        <v>46</v>
      </c>
      <c r="I159">
        <v>1211.8000000000002</v>
      </c>
      <c r="J159">
        <v>1.34E-2</v>
      </c>
      <c r="K159">
        <v>16.238120000000002</v>
      </c>
      <c r="L159">
        <v>1.3454999999999999</v>
      </c>
      <c r="M159">
        <v>21.848390460000001</v>
      </c>
      <c r="N159">
        <v>5</v>
      </c>
      <c r="O159">
        <v>129.696</v>
      </c>
      <c r="P159">
        <v>39</v>
      </c>
      <c r="Q159">
        <v>13</v>
      </c>
      <c r="R159">
        <v>6</v>
      </c>
    </row>
    <row r="160" spans="1:18" x14ac:dyDescent="0.35">
      <c r="A160" t="s">
        <v>44</v>
      </c>
      <c r="B160" s="18">
        <v>45001</v>
      </c>
      <c r="C160" t="s">
        <v>45</v>
      </c>
      <c r="D160">
        <v>52.489471000000002</v>
      </c>
      <c r="E160">
        <v>-1.8985749999999999</v>
      </c>
      <c r="F160" t="s">
        <v>18</v>
      </c>
      <c r="G160" t="s">
        <v>24</v>
      </c>
      <c r="H160" t="s">
        <v>46</v>
      </c>
      <c r="I160">
        <v>1254</v>
      </c>
      <c r="J160">
        <v>1.9000000000000003E-2</v>
      </c>
      <c r="K160">
        <v>23.826000000000004</v>
      </c>
      <c r="L160">
        <v>0.78199999999999992</v>
      </c>
      <c r="M160">
        <v>18.631932000000003</v>
      </c>
      <c r="N160">
        <v>2</v>
      </c>
      <c r="O160">
        <v>21.12</v>
      </c>
      <c r="P160">
        <v>29</v>
      </c>
      <c r="Q160">
        <v>17</v>
      </c>
      <c r="R160">
        <v>7.5</v>
      </c>
    </row>
    <row r="161" spans="1:18" x14ac:dyDescent="0.35">
      <c r="A161" t="s">
        <v>44</v>
      </c>
      <c r="B161" s="18">
        <v>45004</v>
      </c>
      <c r="C161" t="s">
        <v>45</v>
      </c>
      <c r="D161">
        <v>52.489471000000002</v>
      </c>
      <c r="E161">
        <v>-1.8985749999999999</v>
      </c>
      <c r="F161" t="s">
        <v>18</v>
      </c>
      <c r="G161" t="s">
        <v>24</v>
      </c>
      <c r="H161" t="s">
        <v>46</v>
      </c>
      <c r="I161">
        <v>823.80000000000007</v>
      </c>
      <c r="J161">
        <v>1.3100000000000001E-2</v>
      </c>
      <c r="K161">
        <v>10.791780000000001</v>
      </c>
      <c r="L161">
        <v>1.1844999999999997</v>
      </c>
      <c r="M161">
        <v>12.782863409999997</v>
      </c>
      <c r="N161">
        <v>1</v>
      </c>
      <c r="O161">
        <v>61.823999999999998</v>
      </c>
      <c r="P161">
        <v>16</v>
      </c>
      <c r="Q161">
        <v>7</v>
      </c>
      <c r="R161">
        <v>3</v>
      </c>
    </row>
    <row r="162" spans="1:18" x14ac:dyDescent="0.35">
      <c r="A162" t="s">
        <v>44</v>
      </c>
      <c r="B162" s="18">
        <v>45005</v>
      </c>
      <c r="C162" t="s">
        <v>45</v>
      </c>
      <c r="D162">
        <v>52.489471000000002</v>
      </c>
      <c r="E162">
        <v>-1.8985749999999999</v>
      </c>
      <c r="F162" t="s">
        <v>18</v>
      </c>
      <c r="G162" t="s">
        <v>24</v>
      </c>
      <c r="H162" t="s">
        <v>46</v>
      </c>
      <c r="I162">
        <v>1318.4</v>
      </c>
      <c r="J162">
        <v>1.2100000000000001E-2</v>
      </c>
      <c r="K162">
        <v>15.952640000000002</v>
      </c>
      <c r="L162">
        <v>0.97750000000000004</v>
      </c>
      <c r="M162">
        <v>15.593705600000003</v>
      </c>
      <c r="N162">
        <v>3</v>
      </c>
      <c r="O162">
        <v>26.880000000000003</v>
      </c>
      <c r="P162">
        <v>22</v>
      </c>
      <c r="Q162">
        <v>17</v>
      </c>
      <c r="R162">
        <v>3</v>
      </c>
    </row>
    <row r="163" spans="1:18" x14ac:dyDescent="0.35">
      <c r="A163" t="s">
        <v>44</v>
      </c>
      <c r="B163" s="18">
        <v>45006</v>
      </c>
      <c r="C163" t="s">
        <v>45</v>
      </c>
      <c r="D163">
        <v>52.489471000000002</v>
      </c>
      <c r="E163">
        <v>-1.8985749999999999</v>
      </c>
      <c r="F163" t="s">
        <v>18</v>
      </c>
      <c r="G163" t="s">
        <v>24</v>
      </c>
      <c r="H163" t="s">
        <v>46</v>
      </c>
      <c r="I163">
        <v>1669.6000000000001</v>
      </c>
      <c r="J163">
        <v>1.2100000000000001E-2</v>
      </c>
      <c r="K163">
        <v>20.202160000000003</v>
      </c>
      <c r="L163">
        <v>0.33350000000000002</v>
      </c>
      <c r="M163">
        <v>6.7374203600000016</v>
      </c>
      <c r="N163">
        <v>5</v>
      </c>
      <c r="O163">
        <v>15.36</v>
      </c>
      <c r="P163">
        <v>20</v>
      </c>
      <c r="Q163">
        <v>18</v>
      </c>
      <c r="R163">
        <v>12</v>
      </c>
    </row>
    <row r="164" spans="1:18" x14ac:dyDescent="0.35">
      <c r="A164" t="s">
        <v>44</v>
      </c>
      <c r="B164" s="18">
        <v>45007</v>
      </c>
      <c r="C164" t="s">
        <v>45</v>
      </c>
      <c r="D164">
        <v>52.489471000000002</v>
      </c>
      <c r="E164">
        <v>-1.8985749999999999</v>
      </c>
      <c r="F164" t="s">
        <v>18</v>
      </c>
      <c r="G164" t="s">
        <v>24</v>
      </c>
      <c r="H164" t="s">
        <v>46</v>
      </c>
      <c r="I164">
        <v>1417</v>
      </c>
      <c r="J164">
        <v>1.77E-2</v>
      </c>
      <c r="K164">
        <v>25.0809</v>
      </c>
      <c r="L164">
        <v>1.3915</v>
      </c>
      <c r="M164">
        <v>34.900072350000002</v>
      </c>
      <c r="N164">
        <v>3</v>
      </c>
      <c r="O164">
        <v>23.040000000000003</v>
      </c>
      <c r="P164">
        <v>28</v>
      </c>
      <c r="Q164">
        <v>17</v>
      </c>
      <c r="R164">
        <v>10.5</v>
      </c>
    </row>
    <row r="165" spans="1:18" x14ac:dyDescent="0.35">
      <c r="A165" t="s">
        <v>44</v>
      </c>
      <c r="B165" s="18">
        <v>45010</v>
      </c>
      <c r="C165" t="s">
        <v>45</v>
      </c>
      <c r="D165">
        <v>52.489471000000002</v>
      </c>
      <c r="E165">
        <v>-1.8985749999999999</v>
      </c>
      <c r="F165" t="s">
        <v>18</v>
      </c>
      <c r="G165" t="s">
        <v>24</v>
      </c>
      <c r="H165" t="s">
        <v>46</v>
      </c>
      <c r="I165">
        <v>1315.6000000000001</v>
      </c>
      <c r="J165">
        <v>1.4100000000000003E-2</v>
      </c>
      <c r="K165">
        <v>18.549960000000006</v>
      </c>
      <c r="L165">
        <v>1.4719999999999998</v>
      </c>
      <c r="M165">
        <v>27.305541120000004</v>
      </c>
      <c r="N165">
        <v>2</v>
      </c>
      <c r="O165">
        <v>46.080000000000005</v>
      </c>
      <c r="P165">
        <v>19</v>
      </c>
      <c r="Q165">
        <v>12</v>
      </c>
      <c r="R165">
        <v>1.5</v>
      </c>
    </row>
    <row r="166" spans="1:18" x14ac:dyDescent="0.35">
      <c r="A166" t="s">
        <v>44</v>
      </c>
      <c r="B166" s="18">
        <v>45011</v>
      </c>
      <c r="C166" t="s">
        <v>45</v>
      </c>
      <c r="D166">
        <v>52.489471000000002</v>
      </c>
      <c r="E166">
        <v>-1.8985749999999999</v>
      </c>
      <c r="F166" t="s">
        <v>18</v>
      </c>
      <c r="G166" t="s">
        <v>24</v>
      </c>
      <c r="H166" t="s">
        <v>46</v>
      </c>
      <c r="I166">
        <v>1479</v>
      </c>
      <c r="J166">
        <v>1.8900000000000004E-2</v>
      </c>
      <c r="K166">
        <v>27.953100000000006</v>
      </c>
      <c r="L166">
        <v>0.97749999999999992</v>
      </c>
      <c r="M166">
        <v>27.324155250000004</v>
      </c>
      <c r="N166">
        <v>2</v>
      </c>
      <c r="O166">
        <v>13.440000000000001</v>
      </c>
      <c r="P166">
        <v>23</v>
      </c>
      <c r="Q166">
        <v>21</v>
      </c>
      <c r="R166">
        <v>1.5</v>
      </c>
    </row>
    <row r="167" spans="1:18" x14ac:dyDescent="0.35">
      <c r="A167" t="s">
        <v>44</v>
      </c>
      <c r="B167" s="18">
        <v>45012</v>
      </c>
      <c r="C167" t="s">
        <v>45</v>
      </c>
      <c r="D167">
        <v>52.489471000000002</v>
      </c>
      <c r="E167">
        <v>-1.8985749999999999</v>
      </c>
      <c r="F167" t="s">
        <v>18</v>
      </c>
      <c r="G167" t="s">
        <v>24</v>
      </c>
      <c r="H167" t="s">
        <v>46</v>
      </c>
      <c r="I167">
        <v>1472.2</v>
      </c>
      <c r="J167">
        <v>1.9800000000000002E-2</v>
      </c>
      <c r="K167">
        <v>29.149560000000005</v>
      </c>
      <c r="L167">
        <v>0.32199999999999995</v>
      </c>
      <c r="M167">
        <v>9.3861583199999998</v>
      </c>
      <c r="N167">
        <v>4</v>
      </c>
      <c r="O167">
        <v>24.96</v>
      </c>
      <c r="P167">
        <v>59</v>
      </c>
      <c r="Q167">
        <v>12</v>
      </c>
      <c r="R167">
        <v>3</v>
      </c>
    </row>
    <row r="168" spans="1:18" x14ac:dyDescent="0.35">
      <c r="A168" t="s">
        <v>44</v>
      </c>
      <c r="B168" s="18">
        <v>45013</v>
      </c>
      <c r="C168" t="s">
        <v>45</v>
      </c>
      <c r="D168">
        <v>52.489471000000002</v>
      </c>
      <c r="E168">
        <v>-1.8985749999999999</v>
      </c>
      <c r="F168" t="s">
        <v>18</v>
      </c>
      <c r="G168" t="s">
        <v>24</v>
      </c>
      <c r="H168" t="s">
        <v>46</v>
      </c>
      <c r="I168">
        <v>1356</v>
      </c>
      <c r="J168">
        <v>1.14E-2</v>
      </c>
      <c r="K168">
        <v>15.458400000000001</v>
      </c>
      <c r="L168">
        <v>1.2534999999999998</v>
      </c>
      <c r="M168">
        <v>19.3771044</v>
      </c>
      <c r="N168">
        <v>1</v>
      </c>
      <c r="O168">
        <v>35.520000000000003</v>
      </c>
      <c r="P168">
        <v>33</v>
      </c>
      <c r="Q168">
        <v>1</v>
      </c>
      <c r="R168">
        <v>10.5</v>
      </c>
    </row>
    <row r="169" spans="1:18" x14ac:dyDescent="0.35">
      <c r="A169" t="s">
        <v>44</v>
      </c>
      <c r="B169" s="18">
        <v>45014</v>
      </c>
      <c r="C169" t="s">
        <v>45</v>
      </c>
      <c r="D169">
        <v>52.489471000000002</v>
      </c>
      <c r="E169">
        <v>-1.8985749999999999</v>
      </c>
      <c r="F169" t="s">
        <v>18</v>
      </c>
      <c r="G169" t="s">
        <v>24</v>
      </c>
      <c r="H169" t="s">
        <v>46</v>
      </c>
      <c r="I169">
        <v>904</v>
      </c>
      <c r="J169">
        <v>1.2799999999999999E-2</v>
      </c>
      <c r="K169">
        <v>11.571199999999999</v>
      </c>
      <c r="L169">
        <v>1.3224999999999998</v>
      </c>
      <c r="M169">
        <v>15.302911999999997</v>
      </c>
      <c r="N169">
        <v>5</v>
      </c>
      <c r="O169">
        <v>10.56</v>
      </c>
      <c r="P169">
        <v>22</v>
      </c>
      <c r="Q169">
        <v>18</v>
      </c>
      <c r="R169">
        <v>7.5</v>
      </c>
    </row>
    <row r="170" spans="1:18" x14ac:dyDescent="0.35">
      <c r="A170" t="s">
        <v>44</v>
      </c>
      <c r="B170" s="18">
        <v>44987</v>
      </c>
      <c r="C170" t="s">
        <v>45</v>
      </c>
      <c r="D170">
        <v>52.489471000000002</v>
      </c>
      <c r="E170">
        <v>-1.8985749999999999</v>
      </c>
      <c r="F170" t="s">
        <v>18</v>
      </c>
      <c r="G170" t="s">
        <v>24</v>
      </c>
      <c r="H170" t="s">
        <v>21</v>
      </c>
      <c r="I170">
        <v>699</v>
      </c>
      <c r="J170">
        <v>1.2800000000000001E-2</v>
      </c>
      <c r="K170">
        <v>8.9472000000000005</v>
      </c>
      <c r="L170">
        <v>2.3115000000000001</v>
      </c>
      <c r="M170">
        <v>20.681452800000002</v>
      </c>
      <c r="N170">
        <v>1</v>
      </c>
      <c r="O170">
        <v>57.599999999999994</v>
      </c>
      <c r="P170">
        <v>80</v>
      </c>
      <c r="Q170">
        <v>9</v>
      </c>
      <c r="R170">
        <v>10.5</v>
      </c>
    </row>
    <row r="171" spans="1:18" x14ac:dyDescent="0.35">
      <c r="A171" t="s">
        <v>44</v>
      </c>
      <c r="B171" s="18">
        <v>44989</v>
      </c>
      <c r="C171" t="s">
        <v>45</v>
      </c>
      <c r="D171">
        <v>52.489471000000002</v>
      </c>
      <c r="E171">
        <v>-1.8985749999999999</v>
      </c>
      <c r="F171" t="s">
        <v>18</v>
      </c>
      <c r="G171" t="s">
        <v>24</v>
      </c>
      <c r="H171" t="s">
        <v>21</v>
      </c>
      <c r="I171">
        <v>549.40000000000009</v>
      </c>
      <c r="J171">
        <v>1.2399999999999998E-2</v>
      </c>
      <c r="K171">
        <v>6.8125599999999995</v>
      </c>
      <c r="L171">
        <v>1.081</v>
      </c>
      <c r="M171">
        <v>7.3643773599999989</v>
      </c>
      <c r="N171">
        <v>8</v>
      </c>
      <c r="O171">
        <v>95.423999999999992</v>
      </c>
      <c r="P171">
        <v>69</v>
      </c>
      <c r="Q171">
        <v>1</v>
      </c>
      <c r="R171">
        <v>1.5</v>
      </c>
    </row>
    <row r="172" spans="1:18" x14ac:dyDescent="0.35">
      <c r="A172" t="s">
        <v>44</v>
      </c>
      <c r="B172" s="18">
        <v>44992</v>
      </c>
      <c r="C172" t="s">
        <v>45</v>
      </c>
      <c r="D172">
        <v>52.489471000000002</v>
      </c>
      <c r="E172">
        <v>-1.8985749999999999</v>
      </c>
      <c r="F172" t="s">
        <v>18</v>
      </c>
      <c r="G172" t="s">
        <v>24</v>
      </c>
      <c r="H172" t="s">
        <v>21</v>
      </c>
      <c r="I172">
        <v>562.80000000000007</v>
      </c>
      <c r="J172">
        <v>1.4199999999999999E-2</v>
      </c>
      <c r="K172">
        <v>7.9917600000000002</v>
      </c>
      <c r="L172">
        <v>2.2080000000000002</v>
      </c>
      <c r="M172">
        <v>17.645806080000003</v>
      </c>
      <c r="N172">
        <v>4</v>
      </c>
      <c r="O172">
        <v>172.03199999999998</v>
      </c>
      <c r="P172">
        <v>46</v>
      </c>
      <c r="Q172">
        <v>7</v>
      </c>
      <c r="R172">
        <v>4.5</v>
      </c>
    </row>
    <row r="173" spans="1:18" x14ac:dyDescent="0.35">
      <c r="A173" t="s">
        <v>44</v>
      </c>
      <c r="B173" s="18">
        <v>44993</v>
      </c>
      <c r="C173" t="s">
        <v>45</v>
      </c>
      <c r="D173">
        <v>52.489471000000002</v>
      </c>
      <c r="E173">
        <v>-1.8985749999999999</v>
      </c>
      <c r="F173" t="s">
        <v>18</v>
      </c>
      <c r="G173" t="s">
        <v>24</v>
      </c>
      <c r="H173" t="s">
        <v>21</v>
      </c>
      <c r="I173">
        <v>861.40000000000009</v>
      </c>
      <c r="J173">
        <v>1.1599999999999999E-2</v>
      </c>
      <c r="K173">
        <v>9.9922400000000007</v>
      </c>
      <c r="L173">
        <v>2.0469999999999997</v>
      </c>
      <c r="M173">
        <v>20.45411528</v>
      </c>
      <c r="N173">
        <v>8</v>
      </c>
      <c r="O173">
        <v>131.71199999999999</v>
      </c>
      <c r="P173">
        <v>28</v>
      </c>
      <c r="Q173">
        <v>7</v>
      </c>
      <c r="R173">
        <v>3</v>
      </c>
    </row>
    <row r="174" spans="1:18" x14ac:dyDescent="0.35">
      <c r="A174" t="s">
        <v>44</v>
      </c>
      <c r="B174" s="18">
        <v>44994</v>
      </c>
      <c r="C174" t="s">
        <v>45</v>
      </c>
      <c r="D174">
        <v>52.489471000000002</v>
      </c>
      <c r="E174">
        <v>-1.8985749999999999</v>
      </c>
      <c r="F174" t="s">
        <v>18</v>
      </c>
      <c r="G174" t="s">
        <v>24</v>
      </c>
      <c r="H174" t="s">
        <v>21</v>
      </c>
      <c r="I174">
        <v>1032.8000000000002</v>
      </c>
      <c r="J174">
        <v>1.7399999999999999E-2</v>
      </c>
      <c r="K174">
        <v>17.970720000000004</v>
      </c>
      <c r="L174">
        <v>2.2425000000000002</v>
      </c>
      <c r="M174">
        <v>40.29933960000001</v>
      </c>
      <c r="N174">
        <v>1</v>
      </c>
      <c r="O174">
        <v>88.703999999999994</v>
      </c>
      <c r="P174">
        <v>56</v>
      </c>
      <c r="Q174">
        <v>9</v>
      </c>
      <c r="R174">
        <v>6</v>
      </c>
    </row>
    <row r="175" spans="1:18" x14ac:dyDescent="0.35">
      <c r="A175" t="s">
        <v>44</v>
      </c>
      <c r="B175" s="18">
        <v>44999</v>
      </c>
      <c r="C175" t="s">
        <v>45</v>
      </c>
      <c r="D175">
        <v>52.489471000000002</v>
      </c>
      <c r="E175">
        <v>-1.8985749999999999</v>
      </c>
      <c r="F175" t="s">
        <v>18</v>
      </c>
      <c r="G175" t="s">
        <v>24</v>
      </c>
      <c r="H175" t="s">
        <v>21</v>
      </c>
      <c r="I175">
        <v>490.80000000000007</v>
      </c>
      <c r="J175">
        <v>1.17E-2</v>
      </c>
      <c r="K175">
        <v>5.7423600000000006</v>
      </c>
      <c r="L175">
        <v>1.6214999999999997</v>
      </c>
      <c r="M175">
        <v>9.31123674</v>
      </c>
      <c r="N175">
        <v>7</v>
      </c>
      <c r="O175">
        <v>114.23999999999998</v>
      </c>
      <c r="P175">
        <v>67</v>
      </c>
      <c r="Q175">
        <v>9</v>
      </c>
      <c r="R175">
        <v>4.5</v>
      </c>
    </row>
    <row r="176" spans="1:18" x14ac:dyDescent="0.35">
      <c r="A176" t="s">
        <v>44</v>
      </c>
      <c r="B176" s="18">
        <v>45004</v>
      </c>
      <c r="C176" t="s">
        <v>45</v>
      </c>
      <c r="D176">
        <v>52.489471000000002</v>
      </c>
      <c r="E176">
        <v>-1.8985749999999999</v>
      </c>
      <c r="F176" t="s">
        <v>18</v>
      </c>
      <c r="G176" t="s">
        <v>24</v>
      </c>
      <c r="H176" t="s">
        <v>21</v>
      </c>
      <c r="I176">
        <v>1134.8000000000002</v>
      </c>
      <c r="J176">
        <v>1.44E-2</v>
      </c>
      <c r="K176">
        <v>16.341120000000004</v>
      </c>
      <c r="L176">
        <v>1.702</v>
      </c>
      <c r="M176">
        <v>27.812586240000005</v>
      </c>
      <c r="N176">
        <v>9</v>
      </c>
      <c r="O176">
        <v>174.72</v>
      </c>
      <c r="P176">
        <v>56</v>
      </c>
      <c r="Q176">
        <v>10</v>
      </c>
      <c r="R176">
        <v>1.5</v>
      </c>
    </row>
    <row r="177" spans="1:18" x14ac:dyDescent="0.35">
      <c r="A177" t="s">
        <v>44</v>
      </c>
      <c r="B177" s="18">
        <v>45006</v>
      </c>
      <c r="C177" t="s">
        <v>45</v>
      </c>
      <c r="D177">
        <v>52.489471000000002</v>
      </c>
      <c r="E177">
        <v>-1.8985749999999999</v>
      </c>
      <c r="F177" t="s">
        <v>18</v>
      </c>
      <c r="G177" t="s">
        <v>24</v>
      </c>
      <c r="H177" t="s">
        <v>21</v>
      </c>
      <c r="I177">
        <v>617.6</v>
      </c>
      <c r="J177">
        <v>1.0100000000000001E-2</v>
      </c>
      <c r="K177">
        <v>6.2377600000000006</v>
      </c>
      <c r="L177">
        <v>0.32199999999999995</v>
      </c>
      <c r="M177">
        <v>2.0085587199999999</v>
      </c>
      <c r="N177">
        <v>2</v>
      </c>
      <c r="O177">
        <v>57.599999999999994</v>
      </c>
      <c r="P177">
        <v>77</v>
      </c>
      <c r="Q177">
        <v>7</v>
      </c>
      <c r="R177">
        <v>10.5</v>
      </c>
    </row>
    <row r="178" spans="1:18" x14ac:dyDescent="0.35">
      <c r="A178" t="s">
        <v>44</v>
      </c>
      <c r="B178" s="18">
        <v>45007</v>
      </c>
      <c r="C178" t="s">
        <v>45</v>
      </c>
      <c r="D178">
        <v>52.489471000000002</v>
      </c>
      <c r="E178">
        <v>-1.8985749999999999</v>
      </c>
      <c r="F178" t="s">
        <v>18</v>
      </c>
      <c r="G178" t="s">
        <v>24</v>
      </c>
      <c r="H178" t="s">
        <v>21</v>
      </c>
      <c r="I178">
        <v>735.80000000000007</v>
      </c>
      <c r="J178">
        <v>1.77E-2</v>
      </c>
      <c r="K178">
        <v>13.023660000000001</v>
      </c>
      <c r="L178">
        <v>0.90849999999999997</v>
      </c>
      <c r="M178">
        <v>11.831995110000001</v>
      </c>
      <c r="N178">
        <v>6</v>
      </c>
      <c r="O178">
        <v>245.27999999999997</v>
      </c>
      <c r="P178">
        <v>45</v>
      </c>
      <c r="Q178">
        <v>5</v>
      </c>
      <c r="R178">
        <v>1.5</v>
      </c>
    </row>
    <row r="179" spans="1:18" x14ac:dyDescent="0.35">
      <c r="A179" t="s">
        <v>44</v>
      </c>
      <c r="B179" s="18">
        <v>45010</v>
      </c>
      <c r="C179" t="s">
        <v>45</v>
      </c>
      <c r="D179">
        <v>52.489471000000002</v>
      </c>
      <c r="E179">
        <v>-1.8985749999999999</v>
      </c>
      <c r="F179" t="s">
        <v>18</v>
      </c>
      <c r="G179" t="s">
        <v>24</v>
      </c>
      <c r="H179" t="s">
        <v>21</v>
      </c>
      <c r="I179">
        <v>1288.4000000000001</v>
      </c>
      <c r="J179">
        <v>1.5800000000000002E-2</v>
      </c>
      <c r="K179">
        <v>20.356720000000003</v>
      </c>
      <c r="L179">
        <v>0.91999999999999971</v>
      </c>
      <c r="M179">
        <v>18.728182399999998</v>
      </c>
      <c r="N179">
        <v>3</v>
      </c>
      <c r="O179">
        <v>100.128</v>
      </c>
      <c r="P179">
        <v>70</v>
      </c>
      <c r="Q179">
        <v>5</v>
      </c>
      <c r="R179">
        <v>4.5</v>
      </c>
    </row>
    <row r="180" spans="1:18" x14ac:dyDescent="0.35">
      <c r="A180" t="s">
        <v>44</v>
      </c>
      <c r="B180" s="18">
        <v>45012</v>
      </c>
      <c r="C180" t="s">
        <v>45</v>
      </c>
      <c r="D180">
        <v>52.489471000000002</v>
      </c>
      <c r="E180">
        <v>-1.8985749999999999</v>
      </c>
      <c r="F180" t="s">
        <v>18</v>
      </c>
      <c r="G180" t="s">
        <v>24</v>
      </c>
      <c r="H180" t="s">
        <v>21</v>
      </c>
      <c r="I180">
        <v>827.60000000000014</v>
      </c>
      <c r="J180">
        <v>1.6300000000000002E-2</v>
      </c>
      <c r="K180">
        <v>13.489880000000005</v>
      </c>
      <c r="L180">
        <v>0.42549999999999999</v>
      </c>
      <c r="M180">
        <v>5.7399439400000016</v>
      </c>
      <c r="N180">
        <v>3</v>
      </c>
      <c r="O180">
        <v>86.015999999999991</v>
      </c>
      <c r="P180">
        <v>68</v>
      </c>
      <c r="Q180">
        <v>8</v>
      </c>
      <c r="R180">
        <v>9</v>
      </c>
    </row>
    <row r="181" spans="1:18" x14ac:dyDescent="0.35">
      <c r="A181" t="s">
        <v>44</v>
      </c>
      <c r="B181" s="18">
        <v>45013</v>
      </c>
      <c r="C181" t="s">
        <v>45</v>
      </c>
      <c r="D181">
        <v>52.489471000000002</v>
      </c>
      <c r="E181">
        <v>-1.8985749999999999</v>
      </c>
      <c r="F181" t="s">
        <v>18</v>
      </c>
      <c r="G181" t="s">
        <v>24</v>
      </c>
      <c r="H181" t="s">
        <v>21</v>
      </c>
      <c r="I181">
        <v>856.8</v>
      </c>
      <c r="J181">
        <v>1.1699999999999999E-2</v>
      </c>
      <c r="K181">
        <v>10.024559999999997</v>
      </c>
      <c r="L181">
        <v>0.39099999999999996</v>
      </c>
      <c r="M181">
        <v>3.9196029599999984</v>
      </c>
      <c r="N181">
        <v>7</v>
      </c>
      <c r="O181">
        <v>127.008</v>
      </c>
      <c r="P181">
        <v>41</v>
      </c>
      <c r="Q181">
        <v>5</v>
      </c>
      <c r="R181">
        <v>1.5</v>
      </c>
    </row>
    <row r="182" spans="1:18" x14ac:dyDescent="0.35">
      <c r="A182" t="s">
        <v>44</v>
      </c>
      <c r="B182" s="18">
        <v>45016</v>
      </c>
      <c r="C182" t="s">
        <v>45</v>
      </c>
      <c r="D182">
        <v>52.489471000000002</v>
      </c>
      <c r="E182">
        <v>-1.8985749999999999</v>
      </c>
      <c r="F182" t="s">
        <v>18</v>
      </c>
      <c r="G182" t="s">
        <v>24</v>
      </c>
      <c r="H182" t="s">
        <v>21</v>
      </c>
      <c r="I182">
        <v>528.40000000000009</v>
      </c>
      <c r="J182">
        <v>1.49E-2</v>
      </c>
      <c r="K182">
        <v>7.8731600000000013</v>
      </c>
      <c r="L182">
        <v>2.1275000000000004</v>
      </c>
      <c r="M182">
        <v>16.750147900000005</v>
      </c>
      <c r="N182">
        <v>2</v>
      </c>
      <c r="O182">
        <v>88.703999999999994</v>
      </c>
      <c r="P182">
        <v>39</v>
      </c>
      <c r="Q182">
        <v>0</v>
      </c>
      <c r="R182">
        <v>6</v>
      </c>
    </row>
    <row r="183" spans="1:18" x14ac:dyDescent="0.35">
      <c r="A183" t="s">
        <v>44</v>
      </c>
      <c r="B183" s="18">
        <v>44986</v>
      </c>
      <c r="C183" t="s">
        <v>45</v>
      </c>
      <c r="D183">
        <v>52.489471000000002</v>
      </c>
      <c r="E183">
        <v>-1.8985749999999999</v>
      </c>
      <c r="F183" t="s">
        <v>18</v>
      </c>
      <c r="G183" t="s">
        <v>25</v>
      </c>
      <c r="H183" t="s">
        <v>46</v>
      </c>
      <c r="I183">
        <v>1732.6000000000001</v>
      </c>
      <c r="J183">
        <v>1.1900000000000001E-2</v>
      </c>
      <c r="K183">
        <v>20.617940000000004</v>
      </c>
      <c r="L183">
        <v>0.84</v>
      </c>
      <c r="M183">
        <v>17.319069600000002</v>
      </c>
      <c r="N183">
        <v>1</v>
      </c>
      <c r="O183">
        <v>44.800000000000004</v>
      </c>
      <c r="P183">
        <v>29</v>
      </c>
      <c r="Q183">
        <v>30</v>
      </c>
      <c r="R183">
        <v>3</v>
      </c>
    </row>
    <row r="184" spans="1:18" x14ac:dyDescent="0.35">
      <c r="A184" t="s">
        <v>44</v>
      </c>
      <c r="B184" s="18">
        <v>44987</v>
      </c>
      <c r="C184" t="s">
        <v>45</v>
      </c>
      <c r="D184">
        <v>52.489471000000002</v>
      </c>
      <c r="E184">
        <v>-1.8985749999999999</v>
      </c>
      <c r="F184" t="s">
        <v>18</v>
      </c>
      <c r="G184" t="s">
        <v>25</v>
      </c>
      <c r="H184" t="s">
        <v>46</v>
      </c>
      <c r="I184">
        <v>2055</v>
      </c>
      <c r="J184">
        <v>1.0800000000000001E-2</v>
      </c>
      <c r="K184">
        <v>22.194000000000003</v>
      </c>
      <c r="L184">
        <v>0.58000000000000007</v>
      </c>
      <c r="M184">
        <v>12.872520000000003</v>
      </c>
      <c r="N184">
        <v>2</v>
      </c>
      <c r="O184">
        <v>44.8</v>
      </c>
      <c r="P184">
        <v>42</v>
      </c>
      <c r="Q184">
        <v>33</v>
      </c>
      <c r="R184">
        <v>0</v>
      </c>
    </row>
    <row r="185" spans="1:18" x14ac:dyDescent="0.35">
      <c r="A185" t="s">
        <v>44</v>
      </c>
      <c r="B185" s="18">
        <v>44988</v>
      </c>
      <c r="C185" t="s">
        <v>45</v>
      </c>
      <c r="D185">
        <v>52.489471000000002</v>
      </c>
      <c r="E185">
        <v>-1.8985749999999999</v>
      </c>
      <c r="F185" t="s">
        <v>18</v>
      </c>
      <c r="G185" t="s">
        <v>25</v>
      </c>
      <c r="H185" t="s">
        <v>46</v>
      </c>
      <c r="I185">
        <v>1316.2</v>
      </c>
      <c r="J185">
        <v>9.6000000000000009E-3</v>
      </c>
      <c r="K185">
        <v>12.635520000000001</v>
      </c>
      <c r="L185">
        <v>1.08</v>
      </c>
      <c r="M185">
        <v>13.646361600000002</v>
      </c>
      <c r="N185">
        <v>1</v>
      </c>
      <c r="O185">
        <v>42.56</v>
      </c>
      <c r="P185">
        <v>56</v>
      </c>
      <c r="Q185">
        <v>27</v>
      </c>
      <c r="R185">
        <v>1</v>
      </c>
    </row>
    <row r="186" spans="1:18" x14ac:dyDescent="0.35">
      <c r="A186" t="s">
        <v>44</v>
      </c>
      <c r="B186" s="18">
        <v>44990</v>
      </c>
      <c r="C186" t="s">
        <v>45</v>
      </c>
      <c r="D186">
        <v>52.489471000000002</v>
      </c>
      <c r="E186">
        <v>-1.8985749999999999</v>
      </c>
      <c r="F186" t="s">
        <v>18</v>
      </c>
      <c r="G186" t="s">
        <v>25</v>
      </c>
      <c r="H186" t="s">
        <v>46</v>
      </c>
      <c r="I186">
        <v>1876</v>
      </c>
      <c r="J186">
        <v>1.1099999999999999E-2</v>
      </c>
      <c r="K186">
        <v>20.823599999999999</v>
      </c>
      <c r="L186">
        <v>0.15</v>
      </c>
      <c r="M186">
        <v>3.1235399999999998</v>
      </c>
      <c r="N186">
        <v>5</v>
      </c>
      <c r="O186">
        <v>17.600000000000001</v>
      </c>
      <c r="P186">
        <v>31</v>
      </c>
      <c r="Q186">
        <v>9</v>
      </c>
      <c r="R186">
        <v>7</v>
      </c>
    </row>
    <row r="187" spans="1:18" x14ac:dyDescent="0.35">
      <c r="A187" t="s">
        <v>44</v>
      </c>
      <c r="B187" s="18">
        <v>44991</v>
      </c>
      <c r="C187" t="s">
        <v>45</v>
      </c>
      <c r="D187">
        <v>52.489471000000002</v>
      </c>
      <c r="E187">
        <v>-1.8985749999999999</v>
      </c>
      <c r="F187" t="s">
        <v>18</v>
      </c>
      <c r="G187" t="s">
        <v>25</v>
      </c>
      <c r="H187" t="s">
        <v>46</v>
      </c>
      <c r="I187">
        <v>2259.8000000000002</v>
      </c>
      <c r="J187">
        <v>9.6000000000000026E-3</v>
      </c>
      <c r="K187">
        <v>21.694080000000007</v>
      </c>
      <c r="L187">
        <v>0.82000000000000006</v>
      </c>
      <c r="M187">
        <v>17.789145600000008</v>
      </c>
      <c r="N187">
        <v>5</v>
      </c>
      <c r="O187">
        <v>47.2</v>
      </c>
      <c r="P187">
        <v>12</v>
      </c>
      <c r="Q187">
        <v>9</v>
      </c>
      <c r="R187">
        <v>7</v>
      </c>
    </row>
    <row r="188" spans="1:18" x14ac:dyDescent="0.35">
      <c r="A188" t="s">
        <v>44</v>
      </c>
      <c r="B188" s="18">
        <v>44992</v>
      </c>
      <c r="C188" t="s">
        <v>45</v>
      </c>
      <c r="D188">
        <v>52.489471000000002</v>
      </c>
      <c r="E188">
        <v>-1.8985749999999999</v>
      </c>
      <c r="F188" t="s">
        <v>18</v>
      </c>
      <c r="G188" t="s">
        <v>25</v>
      </c>
      <c r="H188" t="s">
        <v>46</v>
      </c>
      <c r="I188">
        <v>1399.6000000000001</v>
      </c>
      <c r="J188">
        <v>9.1000000000000004E-3</v>
      </c>
      <c r="K188">
        <v>12.736360000000001</v>
      </c>
      <c r="L188">
        <v>1.23</v>
      </c>
      <c r="M188">
        <v>15.665722800000001</v>
      </c>
      <c r="N188">
        <v>1</v>
      </c>
      <c r="O188">
        <v>9.6000000000000014</v>
      </c>
      <c r="P188">
        <v>43</v>
      </c>
      <c r="Q188">
        <v>0</v>
      </c>
      <c r="R188">
        <v>6</v>
      </c>
    </row>
    <row r="189" spans="1:18" x14ac:dyDescent="0.35">
      <c r="A189" t="s">
        <v>44</v>
      </c>
      <c r="B189" s="18">
        <v>44993</v>
      </c>
      <c r="C189" t="s">
        <v>45</v>
      </c>
      <c r="D189">
        <v>52.489471000000002</v>
      </c>
      <c r="E189">
        <v>-1.8985749999999999</v>
      </c>
      <c r="F189" t="s">
        <v>18</v>
      </c>
      <c r="G189" t="s">
        <v>25</v>
      </c>
      <c r="H189" t="s">
        <v>46</v>
      </c>
      <c r="I189">
        <v>1702.6000000000001</v>
      </c>
      <c r="J189">
        <v>8.0999999999999996E-3</v>
      </c>
      <c r="K189">
        <v>13.79106</v>
      </c>
      <c r="L189">
        <v>1.01</v>
      </c>
      <c r="M189">
        <v>13.9289706</v>
      </c>
      <c r="N189">
        <v>4</v>
      </c>
      <c r="O189">
        <v>18.400000000000002</v>
      </c>
      <c r="P189">
        <v>26</v>
      </c>
      <c r="Q189">
        <v>10</v>
      </c>
      <c r="R189">
        <v>8</v>
      </c>
    </row>
    <row r="190" spans="1:18" x14ac:dyDescent="0.35">
      <c r="A190" t="s">
        <v>44</v>
      </c>
      <c r="B190" s="18">
        <v>44994</v>
      </c>
      <c r="C190" t="s">
        <v>45</v>
      </c>
      <c r="D190">
        <v>52.489471000000002</v>
      </c>
      <c r="E190">
        <v>-1.8985749999999999</v>
      </c>
      <c r="F190" t="s">
        <v>18</v>
      </c>
      <c r="G190" t="s">
        <v>25</v>
      </c>
      <c r="H190" t="s">
        <v>46</v>
      </c>
      <c r="I190">
        <v>1348.6000000000001</v>
      </c>
      <c r="J190">
        <v>1.1100000000000002E-2</v>
      </c>
      <c r="K190">
        <v>14.969460000000005</v>
      </c>
      <c r="L190">
        <v>0.48000000000000009</v>
      </c>
      <c r="M190">
        <v>7.1853408000000041</v>
      </c>
      <c r="N190">
        <v>0</v>
      </c>
      <c r="O190">
        <v>16</v>
      </c>
      <c r="P190">
        <v>12</v>
      </c>
      <c r="Q190">
        <v>22</v>
      </c>
      <c r="R190">
        <v>7</v>
      </c>
    </row>
    <row r="191" spans="1:18" x14ac:dyDescent="0.35">
      <c r="A191" t="s">
        <v>44</v>
      </c>
      <c r="B191" s="18">
        <v>44995</v>
      </c>
      <c r="C191" t="s">
        <v>45</v>
      </c>
      <c r="D191">
        <v>52.489471000000002</v>
      </c>
      <c r="E191">
        <v>-1.8985749999999999</v>
      </c>
      <c r="F191" t="s">
        <v>18</v>
      </c>
      <c r="G191" t="s">
        <v>25</v>
      </c>
      <c r="H191" t="s">
        <v>46</v>
      </c>
      <c r="I191">
        <v>1590.6000000000001</v>
      </c>
      <c r="J191">
        <v>7.4000000000000003E-3</v>
      </c>
      <c r="K191">
        <v>11.770440000000001</v>
      </c>
      <c r="L191">
        <v>1.06</v>
      </c>
      <c r="M191">
        <v>12.476666400000001</v>
      </c>
      <c r="N191">
        <v>3</v>
      </c>
      <c r="O191">
        <v>40</v>
      </c>
      <c r="P191">
        <v>19</v>
      </c>
      <c r="Q191">
        <v>20</v>
      </c>
      <c r="R191">
        <v>6</v>
      </c>
    </row>
    <row r="192" spans="1:18" x14ac:dyDescent="0.35">
      <c r="A192" t="s">
        <v>44</v>
      </c>
      <c r="B192" s="18">
        <v>44997</v>
      </c>
      <c r="C192" t="s">
        <v>45</v>
      </c>
      <c r="D192">
        <v>52.489471000000002</v>
      </c>
      <c r="E192">
        <v>-1.8985749999999999</v>
      </c>
      <c r="F192" t="s">
        <v>18</v>
      </c>
      <c r="G192" t="s">
        <v>25</v>
      </c>
      <c r="H192" t="s">
        <v>46</v>
      </c>
      <c r="I192">
        <v>1286</v>
      </c>
      <c r="J192">
        <v>1.0800000000000001E-2</v>
      </c>
      <c r="K192">
        <v>13.888800000000002</v>
      </c>
      <c r="L192">
        <v>0.61999999999999988</v>
      </c>
      <c r="M192">
        <v>8.6110559999999996</v>
      </c>
      <c r="N192">
        <v>5</v>
      </c>
      <c r="O192">
        <v>14.4</v>
      </c>
      <c r="P192">
        <v>17</v>
      </c>
      <c r="Q192">
        <v>0</v>
      </c>
      <c r="R192">
        <v>4</v>
      </c>
    </row>
    <row r="193" spans="1:18" x14ac:dyDescent="0.35">
      <c r="A193" t="s">
        <v>44</v>
      </c>
      <c r="B193" s="18">
        <v>44999</v>
      </c>
      <c r="C193" t="s">
        <v>45</v>
      </c>
      <c r="D193">
        <v>52.489471000000002</v>
      </c>
      <c r="E193">
        <v>-1.8985749999999999</v>
      </c>
      <c r="F193" t="s">
        <v>18</v>
      </c>
      <c r="G193" t="s">
        <v>25</v>
      </c>
      <c r="H193" t="s">
        <v>46</v>
      </c>
      <c r="I193">
        <v>2352.2000000000003</v>
      </c>
      <c r="J193">
        <v>1.3000000000000001E-2</v>
      </c>
      <c r="K193">
        <v>30.578600000000005</v>
      </c>
      <c r="L193">
        <v>0.45999999999999991</v>
      </c>
      <c r="M193">
        <v>14.066155999999999</v>
      </c>
      <c r="N193">
        <v>2</v>
      </c>
      <c r="O193">
        <v>78.399999999999991</v>
      </c>
      <c r="P193">
        <v>54</v>
      </c>
      <c r="Q193">
        <v>12</v>
      </c>
      <c r="R193">
        <v>6</v>
      </c>
    </row>
    <row r="194" spans="1:18" x14ac:dyDescent="0.35">
      <c r="A194" t="s">
        <v>44</v>
      </c>
      <c r="B194" s="18">
        <v>45000</v>
      </c>
      <c r="C194" t="s">
        <v>45</v>
      </c>
      <c r="D194">
        <v>52.489471000000002</v>
      </c>
      <c r="E194">
        <v>-1.8985749999999999</v>
      </c>
      <c r="F194" t="s">
        <v>18</v>
      </c>
      <c r="G194" t="s">
        <v>25</v>
      </c>
      <c r="H194" t="s">
        <v>46</v>
      </c>
      <c r="I194">
        <v>1931.8000000000002</v>
      </c>
      <c r="J194">
        <v>9.5000000000000015E-3</v>
      </c>
      <c r="K194">
        <v>18.352100000000004</v>
      </c>
      <c r="L194">
        <v>4.9999999999999989E-2</v>
      </c>
      <c r="M194">
        <v>0.917605</v>
      </c>
      <c r="N194">
        <v>2</v>
      </c>
      <c r="O194">
        <v>5.6000000000000005</v>
      </c>
      <c r="P194">
        <v>12</v>
      </c>
      <c r="Q194">
        <v>14</v>
      </c>
      <c r="R194">
        <v>1</v>
      </c>
    </row>
    <row r="195" spans="1:18" x14ac:dyDescent="0.35">
      <c r="A195" t="s">
        <v>44</v>
      </c>
      <c r="B195" s="18">
        <v>45001</v>
      </c>
      <c r="C195" t="s">
        <v>45</v>
      </c>
      <c r="D195">
        <v>52.489471000000002</v>
      </c>
      <c r="E195">
        <v>-1.8985749999999999</v>
      </c>
      <c r="F195" t="s">
        <v>18</v>
      </c>
      <c r="G195" t="s">
        <v>25</v>
      </c>
      <c r="H195" t="s">
        <v>46</v>
      </c>
      <c r="I195">
        <v>1993.2000000000003</v>
      </c>
      <c r="J195">
        <v>7.9000000000000008E-3</v>
      </c>
      <c r="K195">
        <v>15.746280000000004</v>
      </c>
      <c r="L195">
        <v>1.08</v>
      </c>
      <c r="M195">
        <v>17.005982400000004</v>
      </c>
      <c r="N195">
        <v>3</v>
      </c>
      <c r="O195">
        <v>5.6000000000000005</v>
      </c>
      <c r="P195">
        <v>13</v>
      </c>
      <c r="Q195">
        <v>27</v>
      </c>
      <c r="R195">
        <v>4</v>
      </c>
    </row>
    <row r="196" spans="1:18" x14ac:dyDescent="0.35">
      <c r="A196" t="s">
        <v>44</v>
      </c>
      <c r="B196" s="18">
        <v>45003</v>
      </c>
      <c r="C196" t="s">
        <v>45</v>
      </c>
      <c r="D196">
        <v>52.489471000000002</v>
      </c>
      <c r="E196">
        <v>-1.8985749999999999</v>
      </c>
      <c r="F196" t="s">
        <v>18</v>
      </c>
      <c r="G196" t="s">
        <v>25</v>
      </c>
      <c r="H196" t="s">
        <v>46</v>
      </c>
      <c r="I196">
        <v>1505.4</v>
      </c>
      <c r="J196">
        <v>1.0200000000000001E-2</v>
      </c>
      <c r="K196">
        <v>15.355080000000003</v>
      </c>
      <c r="L196">
        <v>0.15999999999999998</v>
      </c>
      <c r="M196">
        <v>2.4568128000000002</v>
      </c>
      <c r="N196">
        <v>1</v>
      </c>
      <c r="O196">
        <v>82.320000000000007</v>
      </c>
      <c r="P196">
        <v>40</v>
      </c>
      <c r="Q196">
        <v>15</v>
      </c>
      <c r="R196">
        <v>2</v>
      </c>
    </row>
    <row r="197" spans="1:18" x14ac:dyDescent="0.35">
      <c r="A197" t="s">
        <v>44</v>
      </c>
      <c r="B197" s="18">
        <v>45005</v>
      </c>
      <c r="C197" t="s">
        <v>45</v>
      </c>
      <c r="D197">
        <v>52.489471000000002</v>
      </c>
      <c r="E197">
        <v>-1.8985749999999999</v>
      </c>
      <c r="F197" t="s">
        <v>18</v>
      </c>
      <c r="G197" t="s">
        <v>25</v>
      </c>
      <c r="H197" t="s">
        <v>46</v>
      </c>
      <c r="I197">
        <v>1097.2</v>
      </c>
      <c r="J197">
        <v>9.2999999999999992E-3</v>
      </c>
      <c r="K197">
        <v>10.20396</v>
      </c>
      <c r="L197">
        <v>0.45999999999999996</v>
      </c>
      <c r="M197">
        <v>4.6938215999999997</v>
      </c>
      <c r="N197">
        <v>3</v>
      </c>
      <c r="O197">
        <v>8</v>
      </c>
      <c r="P197">
        <v>53</v>
      </c>
      <c r="Q197">
        <v>21</v>
      </c>
      <c r="R197">
        <v>6</v>
      </c>
    </row>
    <row r="198" spans="1:18" x14ac:dyDescent="0.35">
      <c r="A198" t="s">
        <v>44</v>
      </c>
      <c r="B198" s="18">
        <v>45006</v>
      </c>
      <c r="C198" t="s">
        <v>45</v>
      </c>
      <c r="D198">
        <v>52.489471000000002</v>
      </c>
      <c r="E198">
        <v>-1.8985749999999999</v>
      </c>
      <c r="F198" t="s">
        <v>18</v>
      </c>
      <c r="G198" t="s">
        <v>25</v>
      </c>
      <c r="H198" t="s">
        <v>46</v>
      </c>
      <c r="I198">
        <v>1697.8000000000002</v>
      </c>
      <c r="J198">
        <v>9.0000000000000011E-3</v>
      </c>
      <c r="K198">
        <v>15.280200000000004</v>
      </c>
      <c r="L198">
        <v>0.56000000000000005</v>
      </c>
      <c r="M198">
        <v>8.5569120000000023</v>
      </c>
      <c r="N198">
        <v>1</v>
      </c>
      <c r="O198">
        <v>16</v>
      </c>
      <c r="P198">
        <v>67</v>
      </c>
      <c r="Q198">
        <v>21</v>
      </c>
      <c r="R198">
        <v>6</v>
      </c>
    </row>
    <row r="199" spans="1:18" x14ac:dyDescent="0.35">
      <c r="A199" t="s">
        <v>44</v>
      </c>
      <c r="B199" s="18">
        <v>45007</v>
      </c>
      <c r="C199" t="s">
        <v>45</v>
      </c>
      <c r="D199">
        <v>52.489471000000002</v>
      </c>
      <c r="E199">
        <v>-1.8985749999999999</v>
      </c>
      <c r="F199" t="s">
        <v>18</v>
      </c>
      <c r="G199" t="s">
        <v>25</v>
      </c>
      <c r="H199" t="s">
        <v>46</v>
      </c>
      <c r="I199">
        <v>1388.6000000000001</v>
      </c>
      <c r="J199">
        <v>1.1099999999999999E-2</v>
      </c>
      <c r="K199">
        <v>15.413460000000001</v>
      </c>
      <c r="L199">
        <v>0.52</v>
      </c>
      <c r="M199">
        <v>8.0149992000000001</v>
      </c>
      <c r="N199">
        <v>6</v>
      </c>
      <c r="O199">
        <v>13.600000000000001</v>
      </c>
      <c r="P199">
        <v>4</v>
      </c>
      <c r="Q199">
        <v>8</v>
      </c>
      <c r="R199">
        <v>2</v>
      </c>
    </row>
    <row r="200" spans="1:18" x14ac:dyDescent="0.35">
      <c r="A200" t="s">
        <v>44</v>
      </c>
      <c r="B200" s="18">
        <v>45008</v>
      </c>
      <c r="C200" t="s">
        <v>45</v>
      </c>
      <c r="D200">
        <v>52.489471000000002</v>
      </c>
      <c r="E200">
        <v>-1.8985749999999999</v>
      </c>
      <c r="F200" t="s">
        <v>18</v>
      </c>
      <c r="G200" t="s">
        <v>25</v>
      </c>
      <c r="H200" t="s">
        <v>46</v>
      </c>
      <c r="I200">
        <v>2307.8000000000002</v>
      </c>
      <c r="J200">
        <v>8.9000000000000017E-3</v>
      </c>
      <c r="K200">
        <v>20.539420000000007</v>
      </c>
      <c r="L200">
        <v>1.1000000000000001</v>
      </c>
      <c r="M200">
        <v>22.59336200000001</v>
      </c>
      <c r="N200">
        <v>4</v>
      </c>
      <c r="O200">
        <v>10.4</v>
      </c>
      <c r="P200">
        <v>26</v>
      </c>
      <c r="Q200">
        <v>27</v>
      </c>
      <c r="R200">
        <v>2</v>
      </c>
    </row>
    <row r="201" spans="1:18" x14ac:dyDescent="0.35">
      <c r="A201" t="s">
        <v>44</v>
      </c>
      <c r="B201" s="18">
        <v>45009</v>
      </c>
      <c r="C201" t="s">
        <v>45</v>
      </c>
      <c r="D201">
        <v>52.489471000000002</v>
      </c>
      <c r="E201">
        <v>-1.8985749999999999</v>
      </c>
      <c r="F201" t="s">
        <v>18</v>
      </c>
      <c r="G201" t="s">
        <v>25</v>
      </c>
      <c r="H201" t="s">
        <v>46</v>
      </c>
      <c r="I201">
        <v>1737.4</v>
      </c>
      <c r="J201">
        <v>1.01E-2</v>
      </c>
      <c r="K201">
        <v>17.547740000000001</v>
      </c>
      <c r="L201">
        <v>0.33999999999999997</v>
      </c>
      <c r="M201">
        <v>5.9662315999999995</v>
      </c>
      <c r="N201">
        <v>2</v>
      </c>
      <c r="O201">
        <v>13.600000000000001</v>
      </c>
      <c r="P201">
        <v>59</v>
      </c>
      <c r="Q201">
        <v>16</v>
      </c>
      <c r="R201">
        <v>6</v>
      </c>
    </row>
    <row r="202" spans="1:18" x14ac:dyDescent="0.35">
      <c r="A202" t="s">
        <v>44</v>
      </c>
      <c r="B202" s="18">
        <v>45010</v>
      </c>
      <c r="C202" t="s">
        <v>45</v>
      </c>
      <c r="D202">
        <v>52.489471000000002</v>
      </c>
      <c r="E202">
        <v>-1.8985749999999999</v>
      </c>
      <c r="F202" t="s">
        <v>18</v>
      </c>
      <c r="G202" t="s">
        <v>25</v>
      </c>
      <c r="H202" t="s">
        <v>46</v>
      </c>
      <c r="I202">
        <v>1524.4</v>
      </c>
      <c r="J202">
        <v>7.7000000000000002E-3</v>
      </c>
      <c r="K202">
        <v>11.737880000000001</v>
      </c>
      <c r="L202">
        <v>0.22999999999999998</v>
      </c>
      <c r="M202">
        <v>2.6997124000000001</v>
      </c>
      <c r="N202">
        <v>4</v>
      </c>
      <c r="O202">
        <v>46.400000000000006</v>
      </c>
      <c r="P202">
        <v>32</v>
      </c>
      <c r="Q202">
        <v>21</v>
      </c>
      <c r="R202">
        <v>0</v>
      </c>
    </row>
    <row r="203" spans="1:18" x14ac:dyDescent="0.35">
      <c r="A203" t="s">
        <v>44</v>
      </c>
      <c r="B203" s="18">
        <v>45011</v>
      </c>
      <c r="C203" t="s">
        <v>45</v>
      </c>
      <c r="D203">
        <v>52.489471000000002</v>
      </c>
      <c r="E203">
        <v>-1.8985749999999999</v>
      </c>
      <c r="F203" t="s">
        <v>18</v>
      </c>
      <c r="G203" t="s">
        <v>25</v>
      </c>
      <c r="H203" t="s">
        <v>46</v>
      </c>
      <c r="I203">
        <v>1545.2</v>
      </c>
      <c r="J203">
        <v>7.1000000000000004E-3</v>
      </c>
      <c r="K203">
        <v>10.970920000000001</v>
      </c>
      <c r="L203">
        <v>0.66999999999999993</v>
      </c>
      <c r="M203">
        <v>7.3505164000000001</v>
      </c>
      <c r="N203">
        <v>3</v>
      </c>
      <c r="O203">
        <v>53.199999999999996</v>
      </c>
      <c r="P203">
        <v>50</v>
      </c>
      <c r="Q203">
        <v>14</v>
      </c>
      <c r="R203">
        <v>1</v>
      </c>
    </row>
    <row r="204" spans="1:18" x14ac:dyDescent="0.35">
      <c r="A204" t="s">
        <v>44</v>
      </c>
      <c r="B204" s="18">
        <v>45012</v>
      </c>
      <c r="C204" t="s">
        <v>45</v>
      </c>
      <c r="D204">
        <v>52.489471000000002</v>
      </c>
      <c r="E204">
        <v>-1.8985749999999999</v>
      </c>
      <c r="F204" t="s">
        <v>18</v>
      </c>
      <c r="G204" t="s">
        <v>25</v>
      </c>
      <c r="H204" t="s">
        <v>46</v>
      </c>
      <c r="I204">
        <v>1659.8000000000002</v>
      </c>
      <c r="J204">
        <v>1.1100000000000002E-2</v>
      </c>
      <c r="K204">
        <v>18.423780000000004</v>
      </c>
      <c r="L204">
        <v>0.18</v>
      </c>
      <c r="M204">
        <v>3.3162804000000006</v>
      </c>
      <c r="N204">
        <v>4</v>
      </c>
      <c r="O204">
        <v>56</v>
      </c>
      <c r="P204">
        <v>43</v>
      </c>
      <c r="Q204">
        <v>22</v>
      </c>
      <c r="R204">
        <v>6</v>
      </c>
    </row>
    <row r="205" spans="1:18" x14ac:dyDescent="0.35">
      <c r="A205" t="s">
        <v>44</v>
      </c>
      <c r="B205" s="18">
        <v>45013</v>
      </c>
      <c r="C205" t="s">
        <v>45</v>
      </c>
      <c r="D205">
        <v>52.489471000000002</v>
      </c>
      <c r="E205">
        <v>-1.8985749999999999</v>
      </c>
      <c r="F205" t="s">
        <v>18</v>
      </c>
      <c r="G205" t="s">
        <v>25</v>
      </c>
      <c r="H205" t="s">
        <v>46</v>
      </c>
      <c r="I205">
        <v>1354.2</v>
      </c>
      <c r="J205">
        <v>1.0500000000000002E-2</v>
      </c>
      <c r="K205">
        <v>14.219100000000005</v>
      </c>
      <c r="L205">
        <v>0</v>
      </c>
      <c r="M205">
        <v>0</v>
      </c>
      <c r="N205">
        <v>3</v>
      </c>
      <c r="O205">
        <v>43.2</v>
      </c>
      <c r="P205">
        <v>32</v>
      </c>
      <c r="Q205">
        <v>28</v>
      </c>
      <c r="R205">
        <v>2</v>
      </c>
    </row>
    <row r="206" spans="1:18" x14ac:dyDescent="0.35">
      <c r="A206" t="s">
        <v>44</v>
      </c>
      <c r="B206" s="18">
        <v>45014</v>
      </c>
      <c r="C206" t="s">
        <v>45</v>
      </c>
      <c r="D206">
        <v>52.489471000000002</v>
      </c>
      <c r="E206">
        <v>-1.8985749999999999</v>
      </c>
      <c r="F206" t="s">
        <v>18</v>
      </c>
      <c r="G206" t="s">
        <v>25</v>
      </c>
      <c r="H206" t="s">
        <v>46</v>
      </c>
      <c r="I206">
        <v>1214.8000000000002</v>
      </c>
      <c r="J206">
        <v>1.1700000000000002E-2</v>
      </c>
      <c r="K206">
        <v>14.213160000000004</v>
      </c>
      <c r="L206">
        <v>0.73</v>
      </c>
      <c r="M206">
        <v>10.375606800000002</v>
      </c>
      <c r="N206">
        <v>2</v>
      </c>
      <c r="O206">
        <v>19.200000000000003</v>
      </c>
      <c r="P206">
        <v>20</v>
      </c>
      <c r="Q206">
        <v>20</v>
      </c>
      <c r="R206">
        <v>5</v>
      </c>
    </row>
    <row r="207" spans="1:18" x14ac:dyDescent="0.35">
      <c r="A207" t="s">
        <v>44</v>
      </c>
      <c r="B207" s="18">
        <v>45015</v>
      </c>
      <c r="C207" t="s">
        <v>45</v>
      </c>
      <c r="D207">
        <v>52.489471000000002</v>
      </c>
      <c r="E207">
        <v>-1.8985749999999999</v>
      </c>
      <c r="F207" t="s">
        <v>18</v>
      </c>
      <c r="G207" t="s">
        <v>25</v>
      </c>
      <c r="H207" t="s">
        <v>46</v>
      </c>
      <c r="I207">
        <v>2106</v>
      </c>
      <c r="J207">
        <v>1.3000000000000001E-2</v>
      </c>
      <c r="K207">
        <v>27.378000000000004</v>
      </c>
      <c r="L207">
        <v>0.60000000000000009</v>
      </c>
      <c r="M207">
        <v>16.426800000000004</v>
      </c>
      <c r="N207">
        <v>1</v>
      </c>
      <c r="O207">
        <v>37.6</v>
      </c>
      <c r="P207">
        <v>28</v>
      </c>
      <c r="Q207">
        <v>22</v>
      </c>
      <c r="R207">
        <v>2</v>
      </c>
    </row>
    <row r="208" spans="1:18" x14ac:dyDescent="0.35">
      <c r="A208" t="s">
        <v>44</v>
      </c>
      <c r="B208" s="18">
        <v>45016</v>
      </c>
      <c r="C208" t="s">
        <v>45</v>
      </c>
      <c r="D208">
        <v>52.489471000000002</v>
      </c>
      <c r="E208">
        <v>-1.8985749999999999</v>
      </c>
      <c r="F208" t="s">
        <v>18</v>
      </c>
      <c r="G208" t="s">
        <v>25</v>
      </c>
      <c r="H208" t="s">
        <v>46</v>
      </c>
      <c r="I208">
        <v>1251.4000000000001</v>
      </c>
      <c r="J208">
        <v>1.1000000000000003E-2</v>
      </c>
      <c r="K208">
        <v>13.765400000000005</v>
      </c>
      <c r="L208">
        <v>1.1199999999999999</v>
      </c>
      <c r="M208">
        <v>15.417248000000004</v>
      </c>
      <c r="N208">
        <v>0</v>
      </c>
      <c r="O208">
        <v>108.64</v>
      </c>
      <c r="P208">
        <v>26</v>
      </c>
      <c r="Q208">
        <v>30</v>
      </c>
      <c r="R208">
        <v>1</v>
      </c>
    </row>
    <row r="209" spans="1:18" x14ac:dyDescent="0.35">
      <c r="A209" t="s">
        <v>44</v>
      </c>
      <c r="B209" s="18">
        <v>44987</v>
      </c>
      <c r="C209" t="s">
        <v>45</v>
      </c>
      <c r="D209">
        <v>52.489471000000002</v>
      </c>
      <c r="E209">
        <v>-1.8985749999999999</v>
      </c>
      <c r="F209" t="s">
        <v>18</v>
      </c>
      <c r="G209" t="s">
        <v>25</v>
      </c>
      <c r="H209" t="s">
        <v>21</v>
      </c>
      <c r="I209">
        <v>1988.8000000000002</v>
      </c>
      <c r="J209">
        <v>9.5999999999999974E-3</v>
      </c>
      <c r="K209">
        <v>19.092479999999998</v>
      </c>
      <c r="L209">
        <v>1.2800000000000002</v>
      </c>
      <c r="M209">
        <v>24.438374400000004</v>
      </c>
      <c r="N209">
        <v>3</v>
      </c>
      <c r="O209">
        <v>36.800000000000004</v>
      </c>
      <c r="P209">
        <v>60</v>
      </c>
      <c r="Q209">
        <v>12</v>
      </c>
      <c r="R209">
        <v>5</v>
      </c>
    </row>
    <row r="210" spans="1:18" x14ac:dyDescent="0.35">
      <c r="A210" t="s">
        <v>44</v>
      </c>
      <c r="B210" s="18">
        <v>44989</v>
      </c>
      <c r="C210" t="s">
        <v>45</v>
      </c>
      <c r="D210">
        <v>52.489471000000002</v>
      </c>
      <c r="E210">
        <v>-1.8985749999999999</v>
      </c>
      <c r="F210" t="s">
        <v>18</v>
      </c>
      <c r="G210" t="s">
        <v>25</v>
      </c>
      <c r="H210" t="s">
        <v>21</v>
      </c>
      <c r="I210">
        <v>972.8</v>
      </c>
      <c r="J210">
        <v>1.0699999999999999E-2</v>
      </c>
      <c r="K210">
        <v>10.408959999999999</v>
      </c>
      <c r="L210">
        <v>1.8199999999999998</v>
      </c>
      <c r="M210">
        <v>18.944307199999997</v>
      </c>
      <c r="N210">
        <v>5</v>
      </c>
      <c r="O210">
        <v>75.039999999999992</v>
      </c>
      <c r="P210">
        <v>50</v>
      </c>
      <c r="Q210">
        <v>12</v>
      </c>
      <c r="R210">
        <v>4</v>
      </c>
    </row>
    <row r="211" spans="1:18" x14ac:dyDescent="0.35">
      <c r="A211" t="s">
        <v>44</v>
      </c>
      <c r="B211" s="18">
        <v>44991</v>
      </c>
      <c r="C211" t="s">
        <v>45</v>
      </c>
      <c r="D211">
        <v>52.489471000000002</v>
      </c>
      <c r="E211">
        <v>-1.8985749999999999</v>
      </c>
      <c r="F211" t="s">
        <v>18</v>
      </c>
      <c r="G211" t="s">
        <v>25</v>
      </c>
      <c r="H211" t="s">
        <v>21</v>
      </c>
      <c r="I211">
        <v>1537.6000000000001</v>
      </c>
      <c r="J211">
        <v>6.4000000000000012E-3</v>
      </c>
      <c r="K211">
        <v>9.8406400000000023</v>
      </c>
      <c r="L211">
        <v>0.5</v>
      </c>
      <c r="M211">
        <v>4.9203200000000011</v>
      </c>
      <c r="N211">
        <v>6</v>
      </c>
      <c r="O211">
        <v>179.2</v>
      </c>
      <c r="P211">
        <v>77</v>
      </c>
      <c r="Q211">
        <v>9</v>
      </c>
      <c r="R211">
        <v>6</v>
      </c>
    </row>
    <row r="212" spans="1:18" x14ac:dyDescent="0.35">
      <c r="A212" t="s">
        <v>44</v>
      </c>
      <c r="B212" s="18">
        <v>44993</v>
      </c>
      <c r="C212" t="s">
        <v>45</v>
      </c>
      <c r="D212">
        <v>52.489471000000002</v>
      </c>
      <c r="E212">
        <v>-1.8985749999999999</v>
      </c>
      <c r="F212" t="s">
        <v>18</v>
      </c>
      <c r="G212" t="s">
        <v>25</v>
      </c>
      <c r="H212" t="s">
        <v>21</v>
      </c>
      <c r="I212">
        <v>1512</v>
      </c>
      <c r="J212">
        <v>7.1000000000000004E-3</v>
      </c>
      <c r="K212">
        <v>10.735200000000001</v>
      </c>
      <c r="L212">
        <v>0.94</v>
      </c>
      <c r="M212">
        <v>10.091088000000001</v>
      </c>
      <c r="N212">
        <v>5</v>
      </c>
      <c r="O212">
        <v>134.39999999999998</v>
      </c>
      <c r="P212">
        <v>56</v>
      </c>
      <c r="Q212">
        <v>12</v>
      </c>
      <c r="R212">
        <v>1</v>
      </c>
    </row>
    <row r="213" spans="1:18" x14ac:dyDescent="0.35">
      <c r="A213" t="s">
        <v>44</v>
      </c>
      <c r="B213" s="18">
        <v>44997</v>
      </c>
      <c r="C213" t="s">
        <v>45</v>
      </c>
      <c r="D213">
        <v>52.489471000000002</v>
      </c>
      <c r="E213">
        <v>-1.8985749999999999</v>
      </c>
      <c r="F213" t="s">
        <v>18</v>
      </c>
      <c r="G213" t="s">
        <v>25</v>
      </c>
      <c r="H213" t="s">
        <v>21</v>
      </c>
      <c r="I213">
        <v>1984.4</v>
      </c>
      <c r="J213">
        <v>8.0000000000000002E-3</v>
      </c>
      <c r="K213">
        <v>15.875200000000001</v>
      </c>
      <c r="L213">
        <v>1.1000000000000001</v>
      </c>
      <c r="M213">
        <v>17.462720000000004</v>
      </c>
      <c r="N213">
        <v>5</v>
      </c>
      <c r="O213">
        <v>174.72</v>
      </c>
      <c r="P213">
        <v>64</v>
      </c>
      <c r="Q213">
        <v>14</v>
      </c>
      <c r="R213">
        <v>4</v>
      </c>
    </row>
    <row r="214" spans="1:18" x14ac:dyDescent="0.35">
      <c r="A214" t="s">
        <v>44</v>
      </c>
      <c r="B214" s="18">
        <v>45000</v>
      </c>
      <c r="C214" t="s">
        <v>45</v>
      </c>
      <c r="D214">
        <v>52.489471000000002</v>
      </c>
      <c r="E214">
        <v>-1.8985749999999999</v>
      </c>
      <c r="F214" t="s">
        <v>18</v>
      </c>
      <c r="G214" t="s">
        <v>25</v>
      </c>
      <c r="H214" t="s">
        <v>21</v>
      </c>
      <c r="I214">
        <v>2145.4</v>
      </c>
      <c r="J214">
        <v>6.5000000000000006E-3</v>
      </c>
      <c r="K214">
        <v>13.945100000000002</v>
      </c>
      <c r="L214">
        <v>1.9600000000000004</v>
      </c>
      <c r="M214">
        <v>27.33239600000001</v>
      </c>
      <c r="N214">
        <v>9</v>
      </c>
      <c r="O214">
        <v>60.48</v>
      </c>
      <c r="P214">
        <v>85</v>
      </c>
      <c r="Q214">
        <v>10</v>
      </c>
      <c r="R214">
        <v>1</v>
      </c>
    </row>
    <row r="215" spans="1:18" x14ac:dyDescent="0.35">
      <c r="A215" t="s">
        <v>44</v>
      </c>
      <c r="B215" s="18">
        <v>45001</v>
      </c>
      <c r="C215" t="s">
        <v>45</v>
      </c>
      <c r="D215">
        <v>52.489471000000002</v>
      </c>
      <c r="E215">
        <v>-1.8985749999999999</v>
      </c>
      <c r="F215" t="s">
        <v>18</v>
      </c>
      <c r="G215" t="s">
        <v>25</v>
      </c>
      <c r="H215" t="s">
        <v>21</v>
      </c>
      <c r="I215">
        <v>1757.2</v>
      </c>
      <c r="J215">
        <v>5.1999999999999998E-3</v>
      </c>
      <c r="K215">
        <v>9.1374399999999998</v>
      </c>
      <c r="L215">
        <v>1.28</v>
      </c>
      <c r="M215">
        <v>11.695923199999999</v>
      </c>
      <c r="N215">
        <v>5</v>
      </c>
      <c r="O215">
        <v>38.08</v>
      </c>
      <c r="P215">
        <v>60</v>
      </c>
      <c r="Q215">
        <v>10</v>
      </c>
      <c r="R215">
        <v>8</v>
      </c>
    </row>
    <row r="216" spans="1:18" x14ac:dyDescent="0.35">
      <c r="A216" t="s">
        <v>44</v>
      </c>
      <c r="B216" s="18">
        <v>45005</v>
      </c>
      <c r="C216" t="s">
        <v>45</v>
      </c>
      <c r="D216">
        <v>52.489471000000002</v>
      </c>
      <c r="E216">
        <v>-1.8985749999999999</v>
      </c>
      <c r="F216" t="s">
        <v>18</v>
      </c>
      <c r="G216" t="s">
        <v>25</v>
      </c>
      <c r="H216" t="s">
        <v>21</v>
      </c>
      <c r="I216">
        <v>1875</v>
      </c>
      <c r="J216">
        <v>1.03E-2</v>
      </c>
      <c r="K216">
        <v>19.3125</v>
      </c>
      <c r="L216">
        <v>1.2099999999999997</v>
      </c>
      <c r="M216">
        <v>23.368124999999996</v>
      </c>
      <c r="N216">
        <v>5</v>
      </c>
      <c r="O216">
        <v>190.39999999999998</v>
      </c>
      <c r="P216">
        <v>62</v>
      </c>
      <c r="Q216">
        <v>8</v>
      </c>
      <c r="R216">
        <v>1</v>
      </c>
    </row>
    <row r="217" spans="1:18" x14ac:dyDescent="0.35">
      <c r="A217" t="s">
        <v>44</v>
      </c>
      <c r="B217" s="18">
        <v>45006</v>
      </c>
      <c r="C217" t="s">
        <v>45</v>
      </c>
      <c r="D217">
        <v>52.489471000000002</v>
      </c>
      <c r="E217">
        <v>-1.8985749999999999</v>
      </c>
      <c r="F217" t="s">
        <v>18</v>
      </c>
      <c r="G217" t="s">
        <v>25</v>
      </c>
      <c r="H217" t="s">
        <v>21</v>
      </c>
      <c r="I217">
        <v>1543.8000000000002</v>
      </c>
      <c r="J217">
        <v>9.5000000000000015E-3</v>
      </c>
      <c r="K217">
        <v>14.666100000000004</v>
      </c>
      <c r="L217">
        <v>1.08</v>
      </c>
      <c r="M217">
        <v>15.839388000000005</v>
      </c>
      <c r="N217">
        <v>2</v>
      </c>
      <c r="O217">
        <v>89.6</v>
      </c>
      <c r="P217">
        <v>52</v>
      </c>
      <c r="Q217">
        <v>0</v>
      </c>
      <c r="R217">
        <v>1</v>
      </c>
    </row>
    <row r="218" spans="1:18" x14ac:dyDescent="0.35">
      <c r="A218" t="s">
        <v>44</v>
      </c>
      <c r="B218" s="18">
        <v>45007</v>
      </c>
      <c r="C218" t="s">
        <v>45</v>
      </c>
      <c r="D218">
        <v>52.489471000000002</v>
      </c>
      <c r="E218">
        <v>-1.8985749999999999</v>
      </c>
      <c r="F218" t="s">
        <v>18</v>
      </c>
      <c r="G218" t="s">
        <v>25</v>
      </c>
      <c r="H218" t="s">
        <v>21</v>
      </c>
      <c r="I218">
        <v>1640.6000000000001</v>
      </c>
      <c r="J218">
        <v>8.8000000000000005E-3</v>
      </c>
      <c r="K218">
        <v>14.437280000000001</v>
      </c>
      <c r="L218">
        <v>1.89</v>
      </c>
      <c r="M218">
        <v>27.286459199999999</v>
      </c>
      <c r="N218">
        <v>4</v>
      </c>
      <c r="O218">
        <v>120.39999999999999</v>
      </c>
      <c r="P218">
        <v>43</v>
      </c>
      <c r="Q218">
        <v>10</v>
      </c>
      <c r="R218">
        <v>2</v>
      </c>
    </row>
    <row r="219" spans="1:18" x14ac:dyDescent="0.35">
      <c r="A219" t="s">
        <v>44</v>
      </c>
      <c r="B219" s="18">
        <v>45010</v>
      </c>
      <c r="C219" t="s">
        <v>45</v>
      </c>
      <c r="D219">
        <v>52.489471000000002</v>
      </c>
      <c r="E219">
        <v>-1.8985749999999999</v>
      </c>
      <c r="F219" t="s">
        <v>18</v>
      </c>
      <c r="G219" t="s">
        <v>25</v>
      </c>
      <c r="H219" t="s">
        <v>21</v>
      </c>
      <c r="I219">
        <v>1809.2000000000003</v>
      </c>
      <c r="J219">
        <v>8.8999999999999999E-3</v>
      </c>
      <c r="K219">
        <v>16.101880000000001</v>
      </c>
      <c r="L219">
        <v>0.37999999999999995</v>
      </c>
      <c r="M219">
        <v>6.1187144</v>
      </c>
      <c r="N219">
        <v>4</v>
      </c>
      <c r="O219">
        <v>32</v>
      </c>
      <c r="P219">
        <v>74</v>
      </c>
      <c r="Q219">
        <v>8</v>
      </c>
      <c r="R219">
        <v>1</v>
      </c>
    </row>
    <row r="220" spans="1:18" x14ac:dyDescent="0.35">
      <c r="A220" t="s">
        <v>44</v>
      </c>
      <c r="B220" s="18">
        <v>45011</v>
      </c>
      <c r="C220" t="s">
        <v>45</v>
      </c>
      <c r="D220">
        <v>52.489471000000002</v>
      </c>
      <c r="E220">
        <v>-1.8985749999999999</v>
      </c>
      <c r="F220" t="s">
        <v>18</v>
      </c>
      <c r="G220" t="s">
        <v>25</v>
      </c>
      <c r="H220" t="s">
        <v>21</v>
      </c>
      <c r="I220">
        <v>1745.4</v>
      </c>
      <c r="J220">
        <v>7.5000000000000015E-3</v>
      </c>
      <c r="K220">
        <v>13.090500000000004</v>
      </c>
      <c r="L220">
        <v>1.8999999999999997</v>
      </c>
      <c r="M220">
        <v>24.871950000000005</v>
      </c>
      <c r="N220">
        <v>7</v>
      </c>
      <c r="O220">
        <v>130.47999999999999</v>
      </c>
      <c r="P220">
        <v>34</v>
      </c>
      <c r="Q220">
        <v>8</v>
      </c>
      <c r="R220">
        <v>3</v>
      </c>
    </row>
    <row r="221" spans="1:18" x14ac:dyDescent="0.35">
      <c r="A221" t="s">
        <v>44</v>
      </c>
      <c r="B221" s="18">
        <v>45012</v>
      </c>
      <c r="C221" t="s">
        <v>45</v>
      </c>
      <c r="D221">
        <v>52.489471000000002</v>
      </c>
      <c r="E221">
        <v>-1.8985749999999999</v>
      </c>
      <c r="F221" t="s">
        <v>18</v>
      </c>
      <c r="G221" t="s">
        <v>25</v>
      </c>
      <c r="H221" t="s">
        <v>21</v>
      </c>
      <c r="I221">
        <v>1997.4</v>
      </c>
      <c r="J221">
        <v>1.03E-2</v>
      </c>
      <c r="K221">
        <v>20.573220000000003</v>
      </c>
      <c r="L221">
        <v>1.5100000000000002</v>
      </c>
      <c r="M221">
        <v>31.065562200000009</v>
      </c>
      <c r="N221">
        <v>0</v>
      </c>
      <c r="O221">
        <v>1.6</v>
      </c>
      <c r="P221">
        <v>60</v>
      </c>
      <c r="Q221">
        <v>0</v>
      </c>
      <c r="R221">
        <v>3</v>
      </c>
    </row>
    <row r="222" spans="1:18" x14ac:dyDescent="0.35">
      <c r="A222" t="s">
        <v>44</v>
      </c>
      <c r="B222" s="18">
        <v>45015</v>
      </c>
      <c r="C222" t="s">
        <v>45</v>
      </c>
      <c r="D222">
        <v>52.489471000000002</v>
      </c>
      <c r="E222">
        <v>-1.8985749999999999</v>
      </c>
      <c r="F222" t="s">
        <v>18</v>
      </c>
      <c r="G222" t="s">
        <v>25</v>
      </c>
      <c r="H222" t="s">
        <v>21</v>
      </c>
      <c r="I222">
        <v>1816.6</v>
      </c>
      <c r="J222">
        <v>7.0999999999999995E-3</v>
      </c>
      <c r="K222">
        <v>12.897859999999998</v>
      </c>
      <c r="L222">
        <v>1.18</v>
      </c>
      <c r="M222">
        <v>15.219474799999997</v>
      </c>
      <c r="N222">
        <v>5</v>
      </c>
      <c r="O222">
        <v>72.8</v>
      </c>
      <c r="P222">
        <v>32</v>
      </c>
      <c r="Q222">
        <v>8</v>
      </c>
      <c r="R222">
        <v>7</v>
      </c>
    </row>
    <row r="223" spans="1:18" x14ac:dyDescent="0.35">
      <c r="A223" t="s">
        <v>44</v>
      </c>
      <c r="B223" s="18">
        <v>44997</v>
      </c>
      <c r="C223" t="s">
        <v>45</v>
      </c>
      <c r="D223">
        <v>52.489471000000002</v>
      </c>
      <c r="E223">
        <v>-1.8985749999999999</v>
      </c>
      <c r="F223" t="s">
        <v>18</v>
      </c>
      <c r="G223" t="s">
        <v>24</v>
      </c>
      <c r="H223" t="s">
        <v>46</v>
      </c>
      <c r="I223">
        <v>1304.2</v>
      </c>
      <c r="J223">
        <v>1.49E-2</v>
      </c>
      <c r="K223">
        <v>19.432580000000002</v>
      </c>
      <c r="L223">
        <v>1.1615</v>
      </c>
      <c r="M223">
        <v>22.57094167</v>
      </c>
      <c r="N223">
        <v>4</v>
      </c>
      <c r="O223">
        <v>21.12</v>
      </c>
      <c r="P223">
        <v>29</v>
      </c>
      <c r="Q223">
        <v>6</v>
      </c>
      <c r="R223">
        <v>10.5</v>
      </c>
    </row>
    <row r="224" spans="1:18" x14ac:dyDescent="0.35">
      <c r="A224" t="s">
        <v>44</v>
      </c>
      <c r="B224" s="18">
        <v>45000</v>
      </c>
      <c r="C224" t="s">
        <v>45</v>
      </c>
      <c r="D224">
        <v>52.489471000000002</v>
      </c>
      <c r="E224">
        <v>-1.8985749999999999</v>
      </c>
      <c r="F224" t="s">
        <v>18</v>
      </c>
      <c r="G224" t="s">
        <v>24</v>
      </c>
      <c r="H224" t="s">
        <v>46</v>
      </c>
      <c r="I224">
        <v>962.2</v>
      </c>
      <c r="J224">
        <v>1.5299999999999999E-2</v>
      </c>
      <c r="K224">
        <v>14.72166</v>
      </c>
      <c r="L224">
        <v>0.3795</v>
      </c>
      <c r="M224">
        <v>5.5868699700000004</v>
      </c>
      <c r="N224">
        <v>6</v>
      </c>
      <c r="O224">
        <v>115.58399999999999</v>
      </c>
      <c r="P224">
        <v>9</v>
      </c>
      <c r="Q224">
        <v>6</v>
      </c>
      <c r="R224">
        <v>1.5</v>
      </c>
    </row>
    <row r="225" spans="1:18" x14ac:dyDescent="0.35">
      <c r="A225" t="s">
        <v>44</v>
      </c>
      <c r="B225" s="18">
        <v>44990</v>
      </c>
      <c r="C225" t="s">
        <v>45</v>
      </c>
      <c r="D225">
        <v>52.489471000000002</v>
      </c>
      <c r="E225">
        <v>-1.8985749999999999</v>
      </c>
      <c r="F225" t="s">
        <v>18</v>
      </c>
      <c r="G225" t="s">
        <v>24</v>
      </c>
      <c r="H225" t="s">
        <v>21</v>
      </c>
      <c r="I225">
        <v>1096.6000000000001</v>
      </c>
      <c r="J225">
        <v>1.1899999999999999E-2</v>
      </c>
      <c r="K225">
        <v>13.04954</v>
      </c>
      <c r="L225">
        <v>1.3684999999999998</v>
      </c>
      <c r="M225">
        <v>17.85829549</v>
      </c>
      <c r="N225">
        <v>1</v>
      </c>
      <c r="O225">
        <v>80.639999999999986</v>
      </c>
      <c r="P225">
        <v>61</v>
      </c>
      <c r="Q225">
        <v>6</v>
      </c>
      <c r="R225">
        <v>1.5</v>
      </c>
    </row>
    <row r="226" spans="1:18" x14ac:dyDescent="0.35">
      <c r="A226" t="s">
        <v>44</v>
      </c>
      <c r="B226" s="18">
        <v>45011</v>
      </c>
      <c r="C226" t="s">
        <v>45</v>
      </c>
      <c r="D226">
        <v>52.489471000000002</v>
      </c>
      <c r="E226">
        <v>-1.8985749999999999</v>
      </c>
      <c r="F226" t="s">
        <v>18</v>
      </c>
      <c r="G226" t="s">
        <v>24</v>
      </c>
      <c r="H226" t="s">
        <v>21</v>
      </c>
      <c r="I226">
        <v>1052.6000000000001</v>
      </c>
      <c r="J226">
        <v>1.1899999999999999E-2</v>
      </c>
      <c r="K226">
        <v>12.52594</v>
      </c>
      <c r="L226">
        <v>0.89699999999999991</v>
      </c>
      <c r="M226">
        <v>11.235768179999999</v>
      </c>
      <c r="N226">
        <v>8</v>
      </c>
      <c r="O226">
        <v>9.6</v>
      </c>
      <c r="P226">
        <v>52</v>
      </c>
      <c r="Q226">
        <v>6</v>
      </c>
      <c r="R226">
        <v>3</v>
      </c>
    </row>
    <row r="227" spans="1:18" x14ac:dyDescent="0.35">
      <c r="A227" t="s">
        <v>44</v>
      </c>
      <c r="B227" s="18">
        <v>45015</v>
      </c>
      <c r="C227" t="s">
        <v>45</v>
      </c>
      <c r="D227">
        <v>52.489471000000002</v>
      </c>
      <c r="E227">
        <v>-1.8985749999999999</v>
      </c>
      <c r="F227" t="s">
        <v>18</v>
      </c>
      <c r="G227" t="s">
        <v>24</v>
      </c>
      <c r="H227" t="s">
        <v>21</v>
      </c>
      <c r="I227">
        <v>770.2</v>
      </c>
      <c r="J227">
        <v>1.11E-2</v>
      </c>
      <c r="K227">
        <v>8.54922</v>
      </c>
      <c r="L227">
        <v>2.0124999999999997</v>
      </c>
      <c r="M227">
        <v>17.205305249999999</v>
      </c>
      <c r="N227">
        <v>2</v>
      </c>
      <c r="O227">
        <v>111.55200000000001</v>
      </c>
      <c r="P227">
        <v>35</v>
      </c>
      <c r="Q227">
        <v>6</v>
      </c>
      <c r="R227">
        <v>1.5</v>
      </c>
    </row>
    <row r="228" spans="1:18" x14ac:dyDescent="0.35">
      <c r="A228" t="s">
        <v>44</v>
      </c>
      <c r="B228" s="18">
        <v>44994</v>
      </c>
      <c r="C228" t="s">
        <v>45</v>
      </c>
      <c r="D228">
        <v>52.489471000000002</v>
      </c>
      <c r="E228">
        <v>-1.8985749999999999</v>
      </c>
      <c r="F228" t="s">
        <v>19</v>
      </c>
      <c r="G228" t="s">
        <v>24</v>
      </c>
      <c r="H228" t="s">
        <v>21</v>
      </c>
      <c r="I228">
        <v>1163.8000000000002</v>
      </c>
      <c r="J228">
        <v>1.529E-2</v>
      </c>
      <c r="K228">
        <v>17.794502000000001</v>
      </c>
      <c r="L228">
        <v>0.78199999999999992</v>
      </c>
      <c r="M228">
        <v>13.915300563999999</v>
      </c>
      <c r="N228">
        <v>6</v>
      </c>
      <c r="O228">
        <v>288</v>
      </c>
      <c r="P228">
        <v>83</v>
      </c>
      <c r="Q228">
        <v>6</v>
      </c>
      <c r="R228">
        <v>9</v>
      </c>
    </row>
    <row r="229" spans="1:18" x14ac:dyDescent="0.35">
      <c r="A229" t="s">
        <v>44</v>
      </c>
      <c r="B229" s="18">
        <v>44995</v>
      </c>
      <c r="C229" t="s">
        <v>45</v>
      </c>
      <c r="D229">
        <v>52.489471000000002</v>
      </c>
      <c r="E229">
        <v>-1.8985749999999999</v>
      </c>
      <c r="F229" t="s">
        <v>19</v>
      </c>
      <c r="G229" t="s">
        <v>24</v>
      </c>
      <c r="H229" t="s">
        <v>21</v>
      </c>
      <c r="I229">
        <v>816.60000000000014</v>
      </c>
      <c r="J229">
        <v>1.1440000000000001E-2</v>
      </c>
      <c r="K229">
        <v>9.3419040000000013</v>
      </c>
      <c r="L229">
        <v>0.54049999999999998</v>
      </c>
      <c r="M229">
        <v>5.0492991120000008</v>
      </c>
      <c r="N229">
        <v>8</v>
      </c>
      <c r="O229">
        <v>470.4</v>
      </c>
      <c r="P229">
        <v>79</v>
      </c>
      <c r="Q229">
        <v>6</v>
      </c>
      <c r="R229">
        <v>6</v>
      </c>
    </row>
    <row r="230" spans="1:18" x14ac:dyDescent="0.35">
      <c r="A230" t="s">
        <v>44</v>
      </c>
      <c r="B230" s="18">
        <v>45001</v>
      </c>
      <c r="C230" t="s">
        <v>45</v>
      </c>
      <c r="D230">
        <v>52.489471000000002</v>
      </c>
      <c r="E230">
        <v>-1.8985749999999999</v>
      </c>
      <c r="F230" t="s">
        <v>19</v>
      </c>
      <c r="G230" t="s">
        <v>24</v>
      </c>
      <c r="H230" t="s">
        <v>21</v>
      </c>
      <c r="I230">
        <v>622</v>
      </c>
      <c r="J230">
        <v>1.3750000000000002E-2</v>
      </c>
      <c r="K230">
        <v>8.552500000000002</v>
      </c>
      <c r="L230">
        <v>1.9550000000000001</v>
      </c>
      <c r="M230">
        <v>16.720137500000003</v>
      </c>
      <c r="N230">
        <v>4</v>
      </c>
      <c r="O230">
        <v>288</v>
      </c>
      <c r="P230">
        <v>40</v>
      </c>
      <c r="Q230">
        <v>6</v>
      </c>
      <c r="R230">
        <v>1.5</v>
      </c>
    </row>
    <row r="231" spans="1:18" x14ac:dyDescent="0.35">
      <c r="A231" t="s">
        <v>44</v>
      </c>
      <c r="B231" s="18">
        <v>45013</v>
      </c>
      <c r="C231" t="s">
        <v>45</v>
      </c>
      <c r="D231">
        <v>52.489471000000002</v>
      </c>
      <c r="E231">
        <v>-1.8985749999999999</v>
      </c>
      <c r="F231" t="s">
        <v>19</v>
      </c>
      <c r="G231" t="s">
        <v>24</v>
      </c>
      <c r="H231" t="s">
        <v>21</v>
      </c>
      <c r="I231">
        <v>999</v>
      </c>
      <c r="J231">
        <v>1.1330000000000002E-2</v>
      </c>
      <c r="K231">
        <v>11.318670000000001</v>
      </c>
      <c r="L231">
        <v>1.6675</v>
      </c>
      <c r="M231">
        <v>18.873882225000003</v>
      </c>
      <c r="N231">
        <v>6</v>
      </c>
      <c r="O231">
        <v>302.39999999999998</v>
      </c>
      <c r="P231">
        <v>56</v>
      </c>
      <c r="Q231">
        <v>6</v>
      </c>
      <c r="R231">
        <v>0</v>
      </c>
    </row>
    <row r="232" spans="1:18" x14ac:dyDescent="0.35">
      <c r="A232" t="s">
        <v>44</v>
      </c>
      <c r="B232" s="18">
        <v>44989</v>
      </c>
      <c r="C232" t="s">
        <v>45</v>
      </c>
      <c r="D232">
        <v>52.489471000000002</v>
      </c>
      <c r="E232">
        <v>-1.8985749999999999</v>
      </c>
      <c r="F232" t="s">
        <v>20</v>
      </c>
      <c r="G232" t="s">
        <v>24</v>
      </c>
      <c r="H232" t="s">
        <v>46</v>
      </c>
      <c r="I232">
        <v>539.40000000000009</v>
      </c>
      <c r="J232">
        <v>1.5000000000000001E-2</v>
      </c>
      <c r="K232">
        <v>8.0910000000000029</v>
      </c>
      <c r="L232">
        <v>0.51749999999999974</v>
      </c>
      <c r="M232">
        <v>4.1870924999999994</v>
      </c>
      <c r="N232">
        <v>4</v>
      </c>
      <c r="O232">
        <v>146.4</v>
      </c>
      <c r="P232">
        <v>6</v>
      </c>
      <c r="Q232">
        <v>6</v>
      </c>
      <c r="R232">
        <v>4.5</v>
      </c>
    </row>
    <row r="233" spans="1:18" x14ac:dyDescent="0.35">
      <c r="A233" t="s">
        <v>44</v>
      </c>
      <c r="B233" s="18">
        <v>45012</v>
      </c>
      <c r="C233" t="s">
        <v>45</v>
      </c>
      <c r="D233">
        <v>52.489471000000002</v>
      </c>
      <c r="E233">
        <v>-1.8985749999999999</v>
      </c>
      <c r="F233" t="s">
        <v>20</v>
      </c>
      <c r="G233" t="s">
        <v>24</v>
      </c>
      <c r="H233" t="s">
        <v>46</v>
      </c>
      <c r="I233">
        <v>536.40000000000009</v>
      </c>
      <c r="J233">
        <v>1.7500000000000002E-2</v>
      </c>
      <c r="K233">
        <v>9.3870000000000022</v>
      </c>
      <c r="L233">
        <v>0.14950000000000005</v>
      </c>
      <c r="M233">
        <v>1.4033565000000008</v>
      </c>
      <c r="N233">
        <v>7</v>
      </c>
      <c r="O233">
        <v>186</v>
      </c>
      <c r="P233">
        <v>38</v>
      </c>
      <c r="Q233">
        <v>6</v>
      </c>
      <c r="R233">
        <v>3</v>
      </c>
    </row>
    <row r="234" spans="1:18" x14ac:dyDescent="0.35">
      <c r="A234" t="s">
        <v>44</v>
      </c>
      <c r="B234" s="18">
        <v>44986</v>
      </c>
      <c r="C234" t="s">
        <v>45</v>
      </c>
      <c r="D234">
        <v>52.489471000000002</v>
      </c>
      <c r="E234">
        <v>-1.8985749999999999</v>
      </c>
      <c r="F234" t="s">
        <v>20</v>
      </c>
      <c r="G234" t="s">
        <v>24</v>
      </c>
      <c r="H234" t="s">
        <v>21</v>
      </c>
      <c r="I234">
        <v>447.80000000000018</v>
      </c>
      <c r="J234">
        <v>1.3600000000000001E-2</v>
      </c>
      <c r="K234">
        <v>6.090080000000003</v>
      </c>
      <c r="L234">
        <v>1.0349999999999995</v>
      </c>
      <c r="M234">
        <v>6.3032328</v>
      </c>
      <c r="N234">
        <v>8</v>
      </c>
      <c r="O234">
        <v>561.6</v>
      </c>
      <c r="P234">
        <v>14</v>
      </c>
      <c r="Q234">
        <v>6</v>
      </c>
      <c r="R234">
        <v>4.5</v>
      </c>
    </row>
    <row r="235" spans="1:18" x14ac:dyDescent="0.35">
      <c r="A235" t="s">
        <v>44</v>
      </c>
      <c r="B235" s="18">
        <v>44995</v>
      </c>
      <c r="C235" t="s">
        <v>45</v>
      </c>
      <c r="D235">
        <v>52.489471000000002</v>
      </c>
      <c r="E235">
        <v>-1.8985749999999999</v>
      </c>
      <c r="F235" t="s">
        <v>20</v>
      </c>
      <c r="G235" t="s">
        <v>24</v>
      </c>
      <c r="H235" t="s">
        <v>21</v>
      </c>
      <c r="I235">
        <v>416.20000000000005</v>
      </c>
      <c r="J235">
        <v>4.6999999999999984E-3</v>
      </c>
      <c r="K235">
        <v>1.9561399999999995</v>
      </c>
      <c r="L235">
        <v>0.95449999999999957</v>
      </c>
      <c r="M235">
        <v>1.8671356299999988</v>
      </c>
      <c r="N235">
        <v>5</v>
      </c>
      <c r="O235">
        <v>158.4</v>
      </c>
      <c r="P235">
        <v>59</v>
      </c>
      <c r="Q235">
        <v>6</v>
      </c>
      <c r="R235">
        <v>0</v>
      </c>
    </row>
    <row r="236" spans="1:18" x14ac:dyDescent="0.35">
      <c r="A236" t="s">
        <v>44</v>
      </c>
      <c r="B236" s="18">
        <v>45009</v>
      </c>
      <c r="C236" t="s">
        <v>45</v>
      </c>
      <c r="D236">
        <v>52.489471000000002</v>
      </c>
      <c r="E236">
        <v>-1.8985749999999999</v>
      </c>
      <c r="F236" t="s">
        <v>20</v>
      </c>
      <c r="G236" t="s">
        <v>24</v>
      </c>
      <c r="H236" t="s">
        <v>21</v>
      </c>
      <c r="I236">
        <v>972.80000000000018</v>
      </c>
      <c r="J236">
        <v>1.41E-2</v>
      </c>
      <c r="K236">
        <v>13.716480000000002</v>
      </c>
      <c r="L236">
        <v>0.36799999999999994</v>
      </c>
      <c r="M236">
        <v>5.0476646399999998</v>
      </c>
      <c r="N236">
        <v>7</v>
      </c>
      <c r="O236">
        <v>192</v>
      </c>
      <c r="P236">
        <v>38</v>
      </c>
      <c r="Q236">
        <v>6</v>
      </c>
      <c r="R236">
        <v>4.5</v>
      </c>
    </row>
    <row r="237" spans="1:18" x14ac:dyDescent="0.35">
      <c r="A237" t="s">
        <v>44</v>
      </c>
      <c r="B237" s="18">
        <v>44992</v>
      </c>
      <c r="C237" t="s">
        <v>45</v>
      </c>
      <c r="D237">
        <v>52.489471000000002</v>
      </c>
      <c r="E237">
        <v>-1.8985749999999999</v>
      </c>
      <c r="F237" t="s">
        <v>18</v>
      </c>
      <c r="G237" t="s">
        <v>25</v>
      </c>
      <c r="H237" t="s">
        <v>21</v>
      </c>
      <c r="I237">
        <v>1964.6</v>
      </c>
      <c r="J237">
        <v>9.1000000000000004E-3</v>
      </c>
      <c r="K237">
        <v>17.877859999999998</v>
      </c>
      <c r="L237">
        <v>0.74</v>
      </c>
      <c r="M237">
        <v>13.229616399999999</v>
      </c>
      <c r="N237">
        <v>3</v>
      </c>
      <c r="O237">
        <v>100.8</v>
      </c>
      <c r="P237">
        <v>70</v>
      </c>
      <c r="Q237">
        <v>6</v>
      </c>
      <c r="R237">
        <v>0</v>
      </c>
    </row>
    <row r="238" spans="1:18" x14ac:dyDescent="0.35">
      <c r="A238" t="s">
        <v>44</v>
      </c>
      <c r="B238" s="18">
        <v>44996</v>
      </c>
      <c r="C238" t="s">
        <v>45</v>
      </c>
      <c r="D238">
        <v>52.489471000000002</v>
      </c>
      <c r="E238">
        <v>-1.8985749999999999</v>
      </c>
      <c r="F238" t="s">
        <v>18</v>
      </c>
      <c r="G238" t="s">
        <v>25</v>
      </c>
      <c r="H238" t="s">
        <v>21</v>
      </c>
      <c r="I238">
        <v>1689.2</v>
      </c>
      <c r="J238">
        <v>7.4999999999999997E-3</v>
      </c>
      <c r="K238">
        <v>12.669</v>
      </c>
      <c r="L238">
        <v>1.5499999999999998</v>
      </c>
      <c r="M238">
        <v>19.636949999999999</v>
      </c>
      <c r="N238">
        <v>5</v>
      </c>
      <c r="O238">
        <v>215.6</v>
      </c>
      <c r="P238">
        <v>86</v>
      </c>
      <c r="Q238">
        <v>6</v>
      </c>
      <c r="R238">
        <v>6</v>
      </c>
    </row>
    <row r="239" spans="1:18" x14ac:dyDescent="0.35">
      <c r="A239" t="s">
        <v>44</v>
      </c>
      <c r="B239" s="18">
        <v>45003</v>
      </c>
      <c r="C239" t="s">
        <v>45</v>
      </c>
      <c r="D239">
        <v>52.489471000000002</v>
      </c>
      <c r="E239">
        <v>-1.8985749999999999</v>
      </c>
      <c r="F239" t="s">
        <v>18</v>
      </c>
      <c r="G239" t="s">
        <v>25</v>
      </c>
      <c r="H239" t="s">
        <v>21</v>
      </c>
      <c r="I239">
        <v>1108.8000000000002</v>
      </c>
      <c r="J239">
        <v>7.7000000000000002E-3</v>
      </c>
      <c r="K239">
        <v>8.5377600000000022</v>
      </c>
      <c r="L239">
        <v>1.3100000000000003</v>
      </c>
      <c r="M239">
        <v>11.184465600000005</v>
      </c>
      <c r="N239">
        <v>8</v>
      </c>
      <c r="O239">
        <v>173.6</v>
      </c>
      <c r="P239">
        <v>54</v>
      </c>
      <c r="Q239">
        <v>6</v>
      </c>
      <c r="R239">
        <v>1</v>
      </c>
    </row>
    <row r="240" spans="1:18" x14ac:dyDescent="0.35">
      <c r="A240" t="s">
        <v>44</v>
      </c>
      <c r="B240" s="18">
        <v>45008</v>
      </c>
      <c r="C240" t="s">
        <v>45</v>
      </c>
      <c r="D240">
        <v>52.489471000000002</v>
      </c>
      <c r="E240">
        <v>-1.8985749999999999</v>
      </c>
      <c r="F240" t="s">
        <v>18</v>
      </c>
      <c r="G240" t="s">
        <v>25</v>
      </c>
      <c r="H240" t="s">
        <v>21</v>
      </c>
      <c r="I240">
        <v>1251.2</v>
      </c>
      <c r="J240">
        <v>8.1000000000000013E-3</v>
      </c>
      <c r="K240">
        <v>10.134720000000002</v>
      </c>
      <c r="L240">
        <v>1.35</v>
      </c>
      <c r="M240">
        <v>13.681872000000004</v>
      </c>
      <c r="N240">
        <v>4</v>
      </c>
      <c r="O240">
        <v>210</v>
      </c>
      <c r="P240">
        <v>59</v>
      </c>
      <c r="Q240">
        <v>6</v>
      </c>
      <c r="R240">
        <v>6</v>
      </c>
    </row>
    <row r="241" spans="1:18" x14ac:dyDescent="0.35">
      <c r="A241" t="s">
        <v>44</v>
      </c>
      <c r="B241" s="18">
        <v>45009</v>
      </c>
      <c r="C241" t="s">
        <v>45</v>
      </c>
      <c r="D241">
        <v>52.489471000000002</v>
      </c>
      <c r="E241">
        <v>-1.8985749999999999</v>
      </c>
      <c r="F241" t="s">
        <v>18</v>
      </c>
      <c r="G241" t="s">
        <v>25</v>
      </c>
      <c r="H241" t="s">
        <v>21</v>
      </c>
      <c r="I241">
        <v>1492</v>
      </c>
      <c r="J241">
        <v>9.6999999999999986E-3</v>
      </c>
      <c r="K241">
        <v>14.472399999999999</v>
      </c>
      <c r="L241">
        <v>0.71000000000000008</v>
      </c>
      <c r="M241">
        <v>10.275404</v>
      </c>
      <c r="N241">
        <v>4</v>
      </c>
      <c r="O241">
        <v>52.64</v>
      </c>
      <c r="P241">
        <v>54</v>
      </c>
      <c r="Q241">
        <v>6</v>
      </c>
      <c r="R241">
        <v>0</v>
      </c>
    </row>
    <row r="242" spans="1:18" x14ac:dyDescent="0.35">
      <c r="A242" t="s">
        <v>44</v>
      </c>
      <c r="B242" s="18">
        <v>45013</v>
      </c>
      <c r="C242" t="s">
        <v>45</v>
      </c>
      <c r="D242">
        <v>52.489471000000002</v>
      </c>
      <c r="E242">
        <v>-1.8985749999999999</v>
      </c>
      <c r="F242" t="s">
        <v>18</v>
      </c>
      <c r="G242" t="s">
        <v>25</v>
      </c>
      <c r="H242" t="s">
        <v>21</v>
      </c>
      <c r="I242">
        <v>1937.8000000000002</v>
      </c>
      <c r="J242">
        <v>6.3E-3</v>
      </c>
      <c r="K242">
        <v>12.208140000000002</v>
      </c>
      <c r="L242">
        <v>0.80999999999999983</v>
      </c>
      <c r="M242">
        <v>9.8885933999999995</v>
      </c>
      <c r="N242">
        <v>6</v>
      </c>
      <c r="O242">
        <v>22.400000000000002</v>
      </c>
      <c r="P242">
        <v>52</v>
      </c>
      <c r="Q242">
        <v>6</v>
      </c>
      <c r="R242">
        <v>0</v>
      </c>
    </row>
    <row r="243" spans="1:18" x14ac:dyDescent="0.35">
      <c r="A243" t="s">
        <v>44</v>
      </c>
      <c r="B243" s="18">
        <v>45016</v>
      </c>
      <c r="C243" t="s">
        <v>45</v>
      </c>
      <c r="D243">
        <v>52.489471000000002</v>
      </c>
      <c r="E243">
        <v>-1.8985749999999999</v>
      </c>
      <c r="F243" t="s">
        <v>18</v>
      </c>
      <c r="G243" t="s">
        <v>25</v>
      </c>
      <c r="H243" t="s">
        <v>21</v>
      </c>
      <c r="I243">
        <v>1437.4</v>
      </c>
      <c r="J243">
        <v>5.1000000000000004E-3</v>
      </c>
      <c r="K243">
        <v>7.3307400000000014</v>
      </c>
      <c r="L243">
        <v>1.84</v>
      </c>
      <c r="M243">
        <v>13.488561600000002</v>
      </c>
      <c r="N243">
        <v>4</v>
      </c>
      <c r="O243">
        <v>82.88</v>
      </c>
      <c r="P243">
        <v>102</v>
      </c>
      <c r="Q243">
        <v>6</v>
      </c>
      <c r="R243">
        <v>0</v>
      </c>
    </row>
    <row r="244" spans="1:18" x14ac:dyDescent="0.35">
      <c r="A244" t="s">
        <v>44</v>
      </c>
      <c r="B244" s="18">
        <v>44988</v>
      </c>
      <c r="C244" t="s">
        <v>45</v>
      </c>
      <c r="D244">
        <v>52.489471000000002</v>
      </c>
      <c r="E244">
        <v>-1.8985749999999999</v>
      </c>
      <c r="F244" t="s">
        <v>19</v>
      </c>
      <c r="G244" t="s">
        <v>25</v>
      </c>
      <c r="H244" t="s">
        <v>46</v>
      </c>
      <c r="I244">
        <v>1706</v>
      </c>
      <c r="J244">
        <v>1.1220000000000004E-2</v>
      </c>
      <c r="K244">
        <v>19.141320000000007</v>
      </c>
      <c r="L244">
        <v>1.0399999999999996</v>
      </c>
      <c r="M244">
        <v>19.906972799999998</v>
      </c>
      <c r="N244">
        <v>6</v>
      </c>
      <c r="O244">
        <v>46</v>
      </c>
      <c r="P244">
        <v>12</v>
      </c>
      <c r="Q244">
        <v>6</v>
      </c>
      <c r="R244">
        <v>4</v>
      </c>
    </row>
    <row r="245" spans="1:18" x14ac:dyDescent="0.35">
      <c r="A245" t="s">
        <v>44</v>
      </c>
      <c r="B245" s="18">
        <v>45007</v>
      </c>
      <c r="C245" t="s">
        <v>45</v>
      </c>
      <c r="D245">
        <v>52.489471000000002</v>
      </c>
      <c r="E245">
        <v>-1.8985749999999999</v>
      </c>
      <c r="F245" t="s">
        <v>19</v>
      </c>
      <c r="G245" t="s">
        <v>25</v>
      </c>
      <c r="H245" t="s">
        <v>46</v>
      </c>
      <c r="I245">
        <v>1540.6000000000001</v>
      </c>
      <c r="J245">
        <v>9.7900000000000018E-3</v>
      </c>
      <c r="K245">
        <v>15.082474000000005</v>
      </c>
      <c r="L245">
        <v>1.0999999999999996</v>
      </c>
      <c r="M245">
        <v>16.5907214</v>
      </c>
      <c r="N245">
        <v>5</v>
      </c>
      <c r="O245">
        <v>182</v>
      </c>
      <c r="P245">
        <v>43</v>
      </c>
      <c r="Q245">
        <v>6</v>
      </c>
      <c r="R245">
        <v>1</v>
      </c>
    </row>
    <row r="246" spans="1:18" x14ac:dyDescent="0.35">
      <c r="A246" t="s">
        <v>44</v>
      </c>
      <c r="B246" s="18">
        <v>45008</v>
      </c>
      <c r="C246" t="s">
        <v>45</v>
      </c>
      <c r="D246">
        <v>52.489471000000002</v>
      </c>
      <c r="E246">
        <v>-1.8985749999999999</v>
      </c>
      <c r="F246" t="s">
        <v>19</v>
      </c>
      <c r="G246" t="s">
        <v>25</v>
      </c>
      <c r="H246" t="s">
        <v>46</v>
      </c>
      <c r="I246">
        <v>2077</v>
      </c>
      <c r="J246">
        <v>1.2979999999999998E-2</v>
      </c>
      <c r="K246">
        <v>26.959459999999996</v>
      </c>
      <c r="L246">
        <v>0.53999999999999981</v>
      </c>
      <c r="M246">
        <v>14.558108399999993</v>
      </c>
      <c r="N246">
        <v>4</v>
      </c>
      <c r="O246">
        <v>218.39999999999998</v>
      </c>
      <c r="P246">
        <v>8</v>
      </c>
      <c r="Q246">
        <v>6</v>
      </c>
      <c r="R246">
        <v>2</v>
      </c>
    </row>
    <row r="247" spans="1:18" x14ac:dyDescent="0.35">
      <c r="A247" t="s">
        <v>44</v>
      </c>
      <c r="B247" s="18">
        <v>44989</v>
      </c>
      <c r="C247" t="s">
        <v>45</v>
      </c>
      <c r="D247">
        <v>52.489471000000002</v>
      </c>
      <c r="E247">
        <v>-1.8985749999999999</v>
      </c>
      <c r="F247" t="s">
        <v>19</v>
      </c>
      <c r="G247" t="s">
        <v>25</v>
      </c>
      <c r="H247" t="s">
        <v>21</v>
      </c>
      <c r="I247">
        <v>1840.8000000000002</v>
      </c>
      <c r="J247">
        <v>1.0670000000000001E-2</v>
      </c>
      <c r="K247">
        <v>19.641336000000003</v>
      </c>
      <c r="L247">
        <v>1.1499999999999999</v>
      </c>
      <c r="M247">
        <v>22.587536400000001</v>
      </c>
      <c r="N247">
        <v>2</v>
      </c>
      <c r="O247">
        <v>124</v>
      </c>
      <c r="P247">
        <v>72</v>
      </c>
      <c r="Q247">
        <v>6</v>
      </c>
      <c r="R247">
        <v>3</v>
      </c>
    </row>
    <row r="248" spans="1:18" x14ac:dyDescent="0.35">
      <c r="A248" t="s">
        <v>44</v>
      </c>
      <c r="B248" s="18">
        <v>44995</v>
      </c>
      <c r="C248" t="s">
        <v>45</v>
      </c>
      <c r="D248">
        <v>52.489471000000002</v>
      </c>
      <c r="E248">
        <v>-1.8985749999999999</v>
      </c>
      <c r="F248" t="s">
        <v>19</v>
      </c>
      <c r="G248" t="s">
        <v>25</v>
      </c>
      <c r="H248" t="s">
        <v>21</v>
      </c>
      <c r="I248">
        <v>1444.2</v>
      </c>
      <c r="J248">
        <v>9.4600000000000014E-3</v>
      </c>
      <c r="K248">
        <v>13.662132000000003</v>
      </c>
      <c r="L248">
        <v>0.78</v>
      </c>
      <c r="M248">
        <v>10.656462960000002</v>
      </c>
      <c r="N248">
        <v>1</v>
      </c>
      <c r="O248">
        <v>53</v>
      </c>
      <c r="P248">
        <v>80</v>
      </c>
      <c r="Q248">
        <v>6</v>
      </c>
      <c r="R248">
        <v>5</v>
      </c>
    </row>
    <row r="249" spans="1:18" x14ac:dyDescent="0.35">
      <c r="A249" t="s">
        <v>44</v>
      </c>
      <c r="B249" s="18">
        <v>45004</v>
      </c>
      <c r="C249" t="s">
        <v>45</v>
      </c>
      <c r="D249">
        <v>52.489471000000002</v>
      </c>
      <c r="E249">
        <v>-1.8985749999999999</v>
      </c>
      <c r="F249" t="s">
        <v>19</v>
      </c>
      <c r="G249" t="s">
        <v>25</v>
      </c>
      <c r="H249" t="s">
        <v>21</v>
      </c>
      <c r="I249">
        <v>891.2</v>
      </c>
      <c r="J249">
        <v>1.0449999999999999E-2</v>
      </c>
      <c r="K249">
        <v>9.3130399999999991</v>
      </c>
      <c r="L249">
        <v>1.8199999999999998</v>
      </c>
      <c r="M249">
        <v>16.949732799999996</v>
      </c>
      <c r="N249">
        <v>1</v>
      </c>
      <c r="O249">
        <v>43</v>
      </c>
      <c r="P249">
        <v>46</v>
      </c>
      <c r="Q249">
        <v>6</v>
      </c>
      <c r="R249">
        <v>10</v>
      </c>
    </row>
    <row r="250" spans="1:18" x14ac:dyDescent="0.35">
      <c r="A250" t="s">
        <v>44</v>
      </c>
      <c r="B250" s="18">
        <v>45010</v>
      </c>
      <c r="C250" t="s">
        <v>45</v>
      </c>
      <c r="D250">
        <v>52.489471000000002</v>
      </c>
      <c r="E250">
        <v>-1.8985749999999999</v>
      </c>
      <c r="F250" t="s">
        <v>19</v>
      </c>
      <c r="G250" t="s">
        <v>25</v>
      </c>
      <c r="H250" t="s">
        <v>21</v>
      </c>
      <c r="I250">
        <v>1451.8000000000002</v>
      </c>
      <c r="J250">
        <v>8.5800000000000008E-3</v>
      </c>
      <c r="K250">
        <v>12.456444000000003</v>
      </c>
      <c r="L250">
        <v>1.52</v>
      </c>
      <c r="M250">
        <v>18.933794880000004</v>
      </c>
      <c r="N250">
        <v>6</v>
      </c>
      <c r="O250">
        <v>240</v>
      </c>
      <c r="P250">
        <v>56</v>
      </c>
      <c r="Q250">
        <v>6</v>
      </c>
      <c r="R250">
        <v>2</v>
      </c>
    </row>
    <row r="251" spans="1:18" x14ac:dyDescent="0.35">
      <c r="A251" t="s">
        <v>44</v>
      </c>
      <c r="B251" s="18">
        <v>45005</v>
      </c>
      <c r="C251" t="s">
        <v>45</v>
      </c>
      <c r="D251">
        <v>52.489471000000002</v>
      </c>
      <c r="E251">
        <v>-1.8985749999999999</v>
      </c>
      <c r="F251" t="s">
        <v>20</v>
      </c>
      <c r="G251" t="s">
        <v>25</v>
      </c>
      <c r="H251" t="s">
        <v>46</v>
      </c>
      <c r="I251">
        <v>1776</v>
      </c>
      <c r="J251">
        <v>7.000000000000001E-3</v>
      </c>
      <c r="K251">
        <v>12.432000000000002</v>
      </c>
      <c r="L251">
        <v>0.49999999999999978</v>
      </c>
      <c r="M251">
        <v>6.2159999999999984</v>
      </c>
      <c r="N251">
        <v>3</v>
      </c>
      <c r="O251">
        <v>138</v>
      </c>
      <c r="P251">
        <v>25</v>
      </c>
      <c r="Q251">
        <v>6</v>
      </c>
      <c r="R251">
        <v>2</v>
      </c>
    </row>
    <row r="252" spans="1:18" x14ac:dyDescent="0.35">
      <c r="A252" t="s">
        <v>44</v>
      </c>
      <c r="B252" s="18">
        <v>45012</v>
      </c>
      <c r="C252" t="s">
        <v>45</v>
      </c>
      <c r="D252">
        <v>52.489471000000002</v>
      </c>
      <c r="E252">
        <v>-1.8985749999999999</v>
      </c>
      <c r="F252" t="s">
        <v>20</v>
      </c>
      <c r="G252" t="s">
        <v>25</v>
      </c>
      <c r="H252" t="s">
        <v>46</v>
      </c>
      <c r="I252">
        <v>1669.1999999999998</v>
      </c>
      <c r="J252">
        <v>9.8999999999999991E-3</v>
      </c>
      <c r="K252">
        <v>16.525079999999996</v>
      </c>
      <c r="L252">
        <v>0.96999999999999986</v>
      </c>
      <c r="M252">
        <v>16.029327599999995</v>
      </c>
      <c r="N252">
        <v>4</v>
      </c>
      <c r="O252">
        <v>256</v>
      </c>
      <c r="P252">
        <v>13</v>
      </c>
      <c r="Q252">
        <v>6</v>
      </c>
      <c r="R252">
        <v>1</v>
      </c>
    </row>
    <row r="253" spans="1:18" x14ac:dyDescent="0.35">
      <c r="A253" t="s">
        <v>44</v>
      </c>
      <c r="B253" s="18">
        <v>44992</v>
      </c>
      <c r="C253" t="s">
        <v>45</v>
      </c>
      <c r="D253">
        <v>52.489471000000002</v>
      </c>
      <c r="E253">
        <v>-1.8985749999999999</v>
      </c>
      <c r="F253" t="s">
        <v>20</v>
      </c>
      <c r="G253" t="s">
        <v>25</v>
      </c>
      <c r="H253" t="s">
        <v>21</v>
      </c>
      <c r="I253">
        <v>1185.8000000000002</v>
      </c>
      <c r="J253">
        <v>4.4000000000000003E-3</v>
      </c>
      <c r="K253">
        <v>5.2175200000000013</v>
      </c>
      <c r="L253">
        <v>0.80999999999999972</v>
      </c>
      <c r="M253">
        <v>4.2261911999999997</v>
      </c>
      <c r="N253">
        <v>5</v>
      </c>
      <c r="O253">
        <v>310</v>
      </c>
      <c r="P253">
        <v>41</v>
      </c>
      <c r="Q253">
        <v>6</v>
      </c>
      <c r="R253">
        <v>2</v>
      </c>
    </row>
    <row r="254" spans="1:18" x14ac:dyDescent="0.35">
      <c r="A254" t="s">
        <v>44</v>
      </c>
      <c r="B254" s="18">
        <v>45001</v>
      </c>
      <c r="C254" t="s">
        <v>45</v>
      </c>
      <c r="D254">
        <v>52.489471000000002</v>
      </c>
      <c r="E254">
        <v>-1.8985749999999999</v>
      </c>
      <c r="F254" t="s">
        <v>20</v>
      </c>
      <c r="G254" t="s">
        <v>25</v>
      </c>
      <c r="H254" t="s">
        <v>21</v>
      </c>
      <c r="I254">
        <v>1003.6000000000001</v>
      </c>
      <c r="J254">
        <v>3.1999999999999989E-3</v>
      </c>
      <c r="K254">
        <v>3.2115199999999993</v>
      </c>
      <c r="L254">
        <v>0.17000000000000007</v>
      </c>
      <c r="M254">
        <v>0.54595840000000007</v>
      </c>
      <c r="N254">
        <v>3</v>
      </c>
      <c r="O254">
        <v>162</v>
      </c>
      <c r="P254">
        <v>34</v>
      </c>
      <c r="Q254">
        <v>6</v>
      </c>
      <c r="R254">
        <v>2</v>
      </c>
    </row>
    <row r="255" spans="1:18" x14ac:dyDescent="0.35">
      <c r="A255" t="s">
        <v>44</v>
      </c>
      <c r="B255" s="18">
        <v>45002</v>
      </c>
      <c r="C255" t="s">
        <v>45</v>
      </c>
      <c r="D255">
        <v>52.489471000000002</v>
      </c>
      <c r="E255">
        <v>-1.8985749999999999</v>
      </c>
      <c r="F255" t="s">
        <v>20</v>
      </c>
      <c r="G255" t="s">
        <v>25</v>
      </c>
      <c r="H255" t="s">
        <v>21</v>
      </c>
      <c r="I255">
        <v>711.40000000000009</v>
      </c>
      <c r="J255">
        <v>9.5000000000000015E-3</v>
      </c>
      <c r="K255">
        <v>6.758300000000002</v>
      </c>
      <c r="L255">
        <v>0.22000000000000008</v>
      </c>
      <c r="M255">
        <v>1.4868260000000011</v>
      </c>
      <c r="N255">
        <v>1</v>
      </c>
      <c r="O255">
        <v>30</v>
      </c>
      <c r="P255">
        <v>26</v>
      </c>
      <c r="Q255">
        <v>6</v>
      </c>
      <c r="R255">
        <v>5</v>
      </c>
    </row>
    <row r="256" spans="1:18" x14ac:dyDescent="0.35">
      <c r="A256" t="s">
        <v>44</v>
      </c>
      <c r="B256" s="18">
        <v>45013</v>
      </c>
      <c r="C256" t="s">
        <v>45</v>
      </c>
      <c r="D256">
        <v>52.489471000000002</v>
      </c>
      <c r="E256">
        <v>-1.8985749999999999</v>
      </c>
      <c r="F256" t="s">
        <v>20</v>
      </c>
      <c r="G256" t="s">
        <v>25</v>
      </c>
      <c r="H256" t="s">
        <v>21</v>
      </c>
      <c r="I256">
        <v>1431.4</v>
      </c>
      <c r="J256">
        <v>7.3000000000000009E-3</v>
      </c>
      <c r="K256">
        <v>10.449220000000002</v>
      </c>
      <c r="L256">
        <v>0.98999999999999977</v>
      </c>
      <c r="M256">
        <v>10.344727799999999</v>
      </c>
      <c r="N256">
        <v>2</v>
      </c>
      <c r="O256">
        <v>150</v>
      </c>
      <c r="P256">
        <v>36</v>
      </c>
      <c r="Q256">
        <v>6</v>
      </c>
      <c r="R256">
        <v>4</v>
      </c>
    </row>
    <row r="257" spans="1:18" x14ac:dyDescent="0.35">
      <c r="A257" t="s">
        <v>44</v>
      </c>
      <c r="B257" s="18">
        <v>44986</v>
      </c>
      <c r="C257" t="s">
        <v>45</v>
      </c>
      <c r="D257">
        <v>52.489471000000002</v>
      </c>
      <c r="E257">
        <v>-1.8985749999999999</v>
      </c>
      <c r="F257" t="s">
        <v>18</v>
      </c>
      <c r="G257" t="s">
        <v>24</v>
      </c>
      <c r="H257" t="s">
        <v>46</v>
      </c>
      <c r="I257">
        <v>1110.8</v>
      </c>
      <c r="J257">
        <v>1.8500000000000003E-2</v>
      </c>
      <c r="K257">
        <v>20.549800000000001</v>
      </c>
      <c r="L257">
        <v>1.3915</v>
      </c>
      <c r="M257">
        <v>28.595046700000001</v>
      </c>
      <c r="N257">
        <v>1</v>
      </c>
      <c r="O257">
        <v>51.84</v>
      </c>
      <c r="P257">
        <v>45</v>
      </c>
      <c r="Q257">
        <v>4</v>
      </c>
      <c r="R257">
        <v>3</v>
      </c>
    </row>
    <row r="258" spans="1:18" x14ac:dyDescent="0.35">
      <c r="A258" t="s">
        <v>44</v>
      </c>
      <c r="B258" s="18">
        <v>44996</v>
      </c>
      <c r="C258" t="s">
        <v>45</v>
      </c>
      <c r="D258">
        <v>52.489471000000002</v>
      </c>
      <c r="E258">
        <v>-1.8985749999999999</v>
      </c>
      <c r="F258" t="s">
        <v>18</v>
      </c>
      <c r="G258" t="s">
        <v>24</v>
      </c>
      <c r="H258" t="s">
        <v>46</v>
      </c>
      <c r="I258">
        <v>1141.2</v>
      </c>
      <c r="J258">
        <v>1.1600000000000003E-2</v>
      </c>
      <c r="K258">
        <v>13.237920000000004</v>
      </c>
      <c r="L258">
        <v>0.88549999999999984</v>
      </c>
      <c r="M258">
        <v>11.722178160000002</v>
      </c>
      <c r="N258">
        <v>4</v>
      </c>
      <c r="O258">
        <v>58.464000000000006</v>
      </c>
      <c r="P258">
        <v>37</v>
      </c>
      <c r="Q258">
        <v>4</v>
      </c>
      <c r="R258">
        <v>9</v>
      </c>
    </row>
    <row r="259" spans="1:18" x14ac:dyDescent="0.35">
      <c r="A259" t="s">
        <v>44</v>
      </c>
      <c r="B259" s="18">
        <v>45002</v>
      </c>
      <c r="C259" t="s">
        <v>45</v>
      </c>
      <c r="D259">
        <v>52.489471000000002</v>
      </c>
      <c r="E259">
        <v>-1.8985749999999999</v>
      </c>
      <c r="F259" t="s">
        <v>18</v>
      </c>
      <c r="G259" t="s">
        <v>24</v>
      </c>
      <c r="H259" t="s">
        <v>46</v>
      </c>
      <c r="I259">
        <v>1261.4000000000001</v>
      </c>
      <c r="J259">
        <v>1.6399999999999998E-2</v>
      </c>
      <c r="K259">
        <v>20.686959999999999</v>
      </c>
      <c r="L259">
        <v>0.253</v>
      </c>
      <c r="M259">
        <v>5.2338008799999995</v>
      </c>
      <c r="N259">
        <v>2</v>
      </c>
      <c r="O259">
        <v>68.543999999999997</v>
      </c>
      <c r="P259">
        <v>43</v>
      </c>
      <c r="Q259">
        <v>4</v>
      </c>
      <c r="R259">
        <v>3</v>
      </c>
    </row>
    <row r="260" spans="1:18" x14ac:dyDescent="0.35">
      <c r="A260" t="s">
        <v>44</v>
      </c>
      <c r="B260" s="18">
        <v>45015</v>
      </c>
      <c r="C260" t="s">
        <v>45</v>
      </c>
      <c r="D260">
        <v>52.489471000000002</v>
      </c>
      <c r="E260">
        <v>-1.8985749999999999</v>
      </c>
      <c r="F260" t="s">
        <v>18</v>
      </c>
      <c r="G260" t="s">
        <v>24</v>
      </c>
      <c r="H260" t="s">
        <v>46</v>
      </c>
      <c r="I260">
        <v>1424.2</v>
      </c>
      <c r="J260">
        <v>1.6199999999999999E-2</v>
      </c>
      <c r="K260">
        <v>23.072040000000001</v>
      </c>
      <c r="L260">
        <v>0.66700000000000004</v>
      </c>
      <c r="M260">
        <v>15.389050680000002</v>
      </c>
      <c r="N260">
        <v>3</v>
      </c>
      <c r="O260">
        <v>52.415999999999997</v>
      </c>
      <c r="P260">
        <v>34</v>
      </c>
      <c r="Q260">
        <v>4</v>
      </c>
      <c r="R260">
        <v>3</v>
      </c>
    </row>
    <row r="261" spans="1:18" x14ac:dyDescent="0.35">
      <c r="A261" t="s">
        <v>44</v>
      </c>
      <c r="B261" s="18">
        <v>44995</v>
      </c>
      <c r="C261" t="s">
        <v>45</v>
      </c>
      <c r="D261">
        <v>52.489471000000002</v>
      </c>
      <c r="E261">
        <v>-1.8985749999999999</v>
      </c>
      <c r="F261" t="s">
        <v>18</v>
      </c>
      <c r="G261" t="s">
        <v>24</v>
      </c>
      <c r="H261" t="s">
        <v>21</v>
      </c>
      <c r="I261">
        <v>941.2</v>
      </c>
      <c r="J261">
        <v>1.61E-2</v>
      </c>
      <c r="K261">
        <v>15.153320000000001</v>
      </c>
      <c r="L261">
        <v>1.8169999999999999</v>
      </c>
      <c r="M261">
        <v>27.53358244</v>
      </c>
      <c r="N261">
        <v>9</v>
      </c>
      <c r="O261">
        <v>92.736000000000004</v>
      </c>
      <c r="P261">
        <v>81</v>
      </c>
      <c r="Q261">
        <v>4</v>
      </c>
      <c r="R261">
        <v>9</v>
      </c>
    </row>
    <row r="262" spans="1:18" x14ac:dyDescent="0.35">
      <c r="A262" t="s">
        <v>44</v>
      </c>
      <c r="B262" s="18">
        <v>45000</v>
      </c>
      <c r="C262" t="s">
        <v>45</v>
      </c>
      <c r="D262">
        <v>52.489471000000002</v>
      </c>
      <c r="E262">
        <v>-1.8985749999999999</v>
      </c>
      <c r="F262" t="s">
        <v>18</v>
      </c>
      <c r="G262" t="s">
        <v>24</v>
      </c>
      <c r="H262" t="s">
        <v>21</v>
      </c>
      <c r="I262">
        <v>703</v>
      </c>
      <c r="J262">
        <v>1.5899999999999997E-2</v>
      </c>
      <c r="K262">
        <v>11.177699999999998</v>
      </c>
      <c r="L262">
        <v>1.7250000000000001</v>
      </c>
      <c r="M262">
        <v>19.281532499999997</v>
      </c>
      <c r="N262">
        <v>0</v>
      </c>
      <c r="O262">
        <v>196.22400000000002</v>
      </c>
      <c r="P262">
        <v>23</v>
      </c>
      <c r="Q262">
        <v>4</v>
      </c>
      <c r="R262">
        <v>1.5</v>
      </c>
    </row>
    <row r="263" spans="1:18" x14ac:dyDescent="0.35">
      <c r="A263" t="s">
        <v>44</v>
      </c>
      <c r="B263" s="18">
        <v>45003</v>
      </c>
      <c r="C263" t="s">
        <v>45</v>
      </c>
      <c r="D263">
        <v>52.489471000000002</v>
      </c>
      <c r="E263">
        <v>-1.8985749999999999</v>
      </c>
      <c r="F263" t="s">
        <v>18</v>
      </c>
      <c r="G263" t="s">
        <v>24</v>
      </c>
      <c r="H263" t="s">
        <v>21</v>
      </c>
      <c r="I263">
        <v>1039.4000000000001</v>
      </c>
      <c r="J263">
        <v>9.4000000000000004E-3</v>
      </c>
      <c r="K263">
        <v>9.7703600000000019</v>
      </c>
      <c r="L263">
        <v>0.71299999999999997</v>
      </c>
      <c r="M263">
        <v>6.9662666800000013</v>
      </c>
      <c r="N263">
        <v>6</v>
      </c>
      <c r="O263">
        <v>144.47999999999999</v>
      </c>
      <c r="P263">
        <v>74</v>
      </c>
      <c r="Q263">
        <v>4</v>
      </c>
      <c r="R263">
        <v>0</v>
      </c>
    </row>
    <row r="264" spans="1:18" x14ac:dyDescent="0.35">
      <c r="A264" t="s">
        <v>44</v>
      </c>
      <c r="B264" s="18">
        <v>45008</v>
      </c>
      <c r="C264" t="s">
        <v>45</v>
      </c>
      <c r="D264">
        <v>52.489471000000002</v>
      </c>
      <c r="E264">
        <v>-1.8985749999999999</v>
      </c>
      <c r="F264" t="s">
        <v>18</v>
      </c>
      <c r="G264" t="s">
        <v>24</v>
      </c>
      <c r="H264" t="s">
        <v>21</v>
      </c>
      <c r="I264">
        <v>1335.2</v>
      </c>
      <c r="J264">
        <v>1.7000000000000001E-2</v>
      </c>
      <c r="K264">
        <v>22.698400000000003</v>
      </c>
      <c r="L264">
        <v>1.9089999999999998</v>
      </c>
      <c r="M264">
        <v>43.331245600000003</v>
      </c>
      <c r="N264">
        <v>8</v>
      </c>
      <c r="O264">
        <v>142.464</v>
      </c>
      <c r="P264">
        <v>51</v>
      </c>
      <c r="Q264">
        <v>4</v>
      </c>
      <c r="R264">
        <v>9</v>
      </c>
    </row>
    <row r="265" spans="1:18" x14ac:dyDescent="0.35">
      <c r="A265" t="s">
        <v>44</v>
      </c>
      <c r="B265" s="18">
        <v>45009</v>
      </c>
      <c r="C265" t="s">
        <v>45</v>
      </c>
      <c r="D265">
        <v>52.489471000000002</v>
      </c>
      <c r="E265">
        <v>-1.8985749999999999</v>
      </c>
      <c r="F265" t="s">
        <v>18</v>
      </c>
      <c r="G265" t="s">
        <v>24</v>
      </c>
      <c r="H265" t="s">
        <v>21</v>
      </c>
      <c r="I265">
        <v>583.40000000000009</v>
      </c>
      <c r="J265">
        <v>1.5899999999999997E-2</v>
      </c>
      <c r="K265">
        <v>9.2760599999999993</v>
      </c>
      <c r="L265">
        <v>0.50600000000000001</v>
      </c>
      <c r="M265">
        <v>4.6936863600000001</v>
      </c>
      <c r="N265">
        <v>3</v>
      </c>
      <c r="O265">
        <v>43.68</v>
      </c>
      <c r="P265">
        <v>73</v>
      </c>
      <c r="Q265">
        <v>4</v>
      </c>
      <c r="R265">
        <v>1.5</v>
      </c>
    </row>
    <row r="266" spans="1:18" x14ac:dyDescent="0.35">
      <c r="A266" t="s">
        <v>44</v>
      </c>
      <c r="B266" s="18">
        <v>45014</v>
      </c>
      <c r="C266" t="s">
        <v>45</v>
      </c>
      <c r="D266">
        <v>52.489471000000002</v>
      </c>
      <c r="E266">
        <v>-1.8985749999999999</v>
      </c>
      <c r="F266" t="s">
        <v>18</v>
      </c>
      <c r="G266" t="s">
        <v>24</v>
      </c>
      <c r="H266" t="s">
        <v>21</v>
      </c>
      <c r="I266">
        <v>919.2</v>
      </c>
      <c r="J266">
        <v>1.66E-2</v>
      </c>
      <c r="K266">
        <v>15.25872</v>
      </c>
      <c r="L266">
        <v>2.2309999999999999</v>
      </c>
      <c r="M266">
        <v>34.042204319999996</v>
      </c>
      <c r="N266">
        <v>5</v>
      </c>
      <c r="O266">
        <v>146.49599999999998</v>
      </c>
      <c r="P266">
        <v>26</v>
      </c>
      <c r="Q266">
        <v>4</v>
      </c>
      <c r="R266">
        <v>1.5</v>
      </c>
    </row>
    <row r="267" spans="1:18" x14ac:dyDescent="0.35">
      <c r="A267" t="s">
        <v>44</v>
      </c>
      <c r="B267" s="18">
        <v>44999</v>
      </c>
      <c r="C267" t="s">
        <v>45</v>
      </c>
      <c r="D267">
        <v>52.489471000000002</v>
      </c>
      <c r="E267">
        <v>-1.8985749999999999</v>
      </c>
      <c r="F267" t="s">
        <v>19</v>
      </c>
      <c r="G267" t="s">
        <v>24</v>
      </c>
      <c r="H267" t="s">
        <v>46</v>
      </c>
      <c r="I267">
        <v>913</v>
      </c>
      <c r="J267">
        <v>2.1670000000000002E-2</v>
      </c>
      <c r="K267">
        <v>19.78471</v>
      </c>
      <c r="L267">
        <v>0.54049999999999965</v>
      </c>
      <c r="M267">
        <v>10.693635754999994</v>
      </c>
      <c r="N267">
        <v>8</v>
      </c>
      <c r="O267">
        <v>52.8</v>
      </c>
      <c r="P267">
        <v>24</v>
      </c>
      <c r="Q267">
        <v>4</v>
      </c>
      <c r="R267">
        <v>9</v>
      </c>
    </row>
    <row r="268" spans="1:18" x14ac:dyDescent="0.35">
      <c r="A268" t="s">
        <v>44</v>
      </c>
      <c r="B268" s="18">
        <v>45002</v>
      </c>
      <c r="C268" t="s">
        <v>45</v>
      </c>
      <c r="D268">
        <v>52.489471000000002</v>
      </c>
      <c r="E268">
        <v>-1.8985749999999999</v>
      </c>
      <c r="F268" t="s">
        <v>19</v>
      </c>
      <c r="G268" t="s">
        <v>24</v>
      </c>
      <c r="H268" t="s">
        <v>46</v>
      </c>
      <c r="I268">
        <v>997.60000000000014</v>
      </c>
      <c r="J268">
        <v>1.8700000000000001E-2</v>
      </c>
      <c r="K268">
        <v>18.655120000000004</v>
      </c>
      <c r="L268">
        <v>1.1500000000000073E-2</v>
      </c>
      <c r="M268">
        <v>0.2145338800000014</v>
      </c>
      <c r="N268">
        <v>6</v>
      </c>
      <c r="O268">
        <v>53.76</v>
      </c>
      <c r="P268">
        <v>4</v>
      </c>
      <c r="Q268">
        <v>4</v>
      </c>
      <c r="R268">
        <v>9</v>
      </c>
    </row>
    <row r="269" spans="1:18" x14ac:dyDescent="0.35">
      <c r="A269" t="s">
        <v>44</v>
      </c>
      <c r="B269" s="18">
        <v>45004</v>
      </c>
      <c r="C269" t="s">
        <v>45</v>
      </c>
      <c r="D269">
        <v>52.489471000000002</v>
      </c>
      <c r="E269">
        <v>-1.8985749999999999</v>
      </c>
      <c r="F269" t="s">
        <v>19</v>
      </c>
      <c r="G269" t="s">
        <v>24</v>
      </c>
      <c r="H269" t="s">
        <v>46</v>
      </c>
      <c r="I269">
        <v>590.80000000000007</v>
      </c>
      <c r="J269">
        <v>1.9690000000000006E-2</v>
      </c>
      <c r="K269">
        <v>11.632852000000005</v>
      </c>
      <c r="L269">
        <v>0.70149999999999979</v>
      </c>
      <c r="M269">
        <v>8.1604456780000003</v>
      </c>
      <c r="N269">
        <v>9</v>
      </c>
      <c r="O269">
        <v>146.99999999999997</v>
      </c>
      <c r="P269">
        <v>13</v>
      </c>
      <c r="Q269">
        <v>4</v>
      </c>
      <c r="R269">
        <v>0</v>
      </c>
    </row>
    <row r="270" spans="1:18" x14ac:dyDescent="0.35">
      <c r="A270" t="s">
        <v>44</v>
      </c>
      <c r="B270" s="18">
        <v>45010</v>
      </c>
      <c r="C270" t="s">
        <v>45</v>
      </c>
      <c r="D270">
        <v>52.489471000000002</v>
      </c>
      <c r="E270">
        <v>-1.8985749999999999</v>
      </c>
      <c r="F270" t="s">
        <v>19</v>
      </c>
      <c r="G270" t="s">
        <v>24</v>
      </c>
      <c r="H270" t="s">
        <v>46</v>
      </c>
      <c r="I270">
        <v>1250.2</v>
      </c>
      <c r="J270">
        <v>1.2320000000000003E-2</v>
      </c>
      <c r="K270">
        <v>15.402464000000004</v>
      </c>
      <c r="L270">
        <v>0.98899999999999977</v>
      </c>
      <c r="M270">
        <v>15.233036896</v>
      </c>
      <c r="N270">
        <v>7</v>
      </c>
      <c r="O270">
        <v>67.2</v>
      </c>
      <c r="P270">
        <v>8</v>
      </c>
      <c r="Q270">
        <v>4</v>
      </c>
      <c r="R270">
        <v>4.5</v>
      </c>
    </row>
    <row r="271" spans="1:18" x14ac:dyDescent="0.35">
      <c r="A271" t="s">
        <v>44</v>
      </c>
      <c r="B271" s="18">
        <v>45011</v>
      </c>
      <c r="C271" t="s">
        <v>45</v>
      </c>
      <c r="D271">
        <v>52.489471000000002</v>
      </c>
      <c r="E271">
        <v>-1.8985749999999999</v>
      </c>
      <c r="F271" t="s">
        <v>19</v>
      </c>
      <c r="G271" t="s">
        <v>24</v>
      </c>
      <c r="H271" t="s">
        <v>46</v>
      </c>
      <c r="I271">
        <v>854.40000000000009</v>
      </c>
      <c r="J271">
        <v>1.2650000000000005E-2</v>
      </c>
      <c r="K271">
        <v>10.808160000000006</v>
      </c>
      <c r="L271">
        <v>0.24149999999999996</v>
      </c>
      <c r="M271">
        <v>2.6101706400000011</v>
      </c>
      <c r="N271">
        <v>8</v>
      </c>
      <c r="O271">
        <v>134.4</v>
      </c>
      <c r="P271">
        <v>35</v>
      </c>
      <c r="Q271">
        <v>4</v>
      </c>
      <c r="R271">
        <v>4.5</v>
      </c>
    </row>
    <row r="272" spans="1:18" x14ac:dyDescent="0.35">
      <c r="A272" t="s">
        <v>44</v>
      </c>
      <c r="B272" s="18">
        <v>44991</v>
      </c>
      <c r="C272" t="s">
        <v>45</v>
      </c>
      <c r="D272">
        <v>52.489471000000002</v>
      </c>
      <c r="E272">
        <v>-1.8985749999999999</v>
      </c>
      <c r="F272" t="s">
        <v>19</v>
      </c>
      <c r="G272" t="s">
        <v>24</v>
      </c>
      <c r="H272" t="s">
        <v>21</v>
      </c>
      <c r="I272">
        <v>473.20000000000005</v>
      </c>
      <c r="J272">
        <v>1.2320000000000001E-2</v>
      </c>
      <c r="K272">
        <v>5.8298240000000012</v>
      </c>
      <c r="L272">
        <v>1.7594999999999996</v>
      </c>
      <c r="M272">
        <v>10.257575328</v>
      </c>
      <c r="N272">
        <v>4</v>
      </c>
      <c r="O272">
        <v>216</v>
      </c>
      <c r="P272">
        <v>76</v>
      </c>
      <c r="Q272">
        <v>4</v>
      </c>
      <c r="R272">
        <v>4.5</v>
      </c>
    </row>
    <row r="273" spans="1:18" x14ac:dyDescent="0.35">
      <c r="A273" t="s">
        <v>44</v>
      </c>
      <c r="B273" s="18">
        <v>45000</v>
      </c>
      <c r="C273" t="s">
        <v>45</v>
      </c>
      <c r="D273">
        <v>52.489471000000002</v>
      </c>
      <c r="E273">
        <v>-1.8985749999999999</v>
      </c>
      <c r="F273" t="s">
        <v>19</v>
      </c>
      <c r="G273" t="s">
        <v>24</v>
      </c>
      <c r="H273" t="s">
        <v>21</v>
      </c>
      <c r="I273">
        <v>301</v>
      </c>
      <c r="J273">
        <v>1.4300000000000002E-2</v>
      </c>
      <c r="K273">
        <v>4.3043000000000005</v>
      </c>
      <c r="L273">
        <v>1.1844999999999997</v>
      </c>
      <c r="M273">
        <v>5.0984433499999993</v>
      </c>
      <c r="N273">
        <v>8</v>
      </c>
      <c r="O273">
        <v>768</v>
      </c>
      <c r="P273">
        <v>64</v>
      </c>
      <c r="Q273">
        <v>4</v>
      </c>
      <c r="R273">
        <v>3</v>
      </c>
    </row>
    <row r="274" spans="1:18" x14ac:dyDescent="0.35">
      <c r="A274" t="s">
        <v>44</v>
      </c>
      <c r="B274" s="18">
        <v>45010</v>
      </c>
      <c r="C274" t="s">
        <v>45</v>
      </c>
      <c r="D274">
        <v>52.489471000000002</v>
      </c>
      <c r="E274">
        <v>-1.8985749999999999</v>
      </c>
      <c r="F274" t="s">
        <v>19</v>
      </c>
      <c r="G274" t="s">
        <v>24</v>
      </c>
      <c r="H274" t="s">
        <v>21</v>
      </c>
      <c r="I274">
        <v>579.6</v>
      </c>
      <c r="J274">
        <v>1.6280000000000003E-2</v>
      </c>
      <c r="K274">
        <v>9.4358880000000021</v>
      </c>
      <c r="L274">
        <v>0.60949999999999993</v>
      </c>
      <c r="M274">
        <v>5.751173736000001</v>
      </c>
      <c r="N274">
        <v>8</v>
      </c>
      <c r="O274">
        <v>297.59999999999997</v>
      </c>
      <c r="P274">
        <v>92</v>
      </c>
      <c r="Q274">
        <v>4</v>
      </c>
      <c r="R274">
        <v>13.5</v>
      </c>
    </row>
    <row r="275" spans="1:18" x14ac:dyDescent="0.35">
      <c r="A275" t="s">
        <v>44</v>
      </c>
      <c r="B275" s="18">
        <v>45014</v>
      </c>
      <c r="C275" t="s">
        <v>45</v>
      </c>
      <c r="D275">
        <v>52.489471000000002</v>
      </c>
      <c r="E275">
        <v>-1.8985749999999999</v>
      </c>
      <c r="F275" t="s">
        <v>19</v>
      </c>
      <c r="G275" t="s">
        <v>24</v>
      </c>
      <c r="H275" t="s">
        <v>21</v>
      </c>
      <c r="I275">
        <v>534.6</v>
      </c>
      <c r="J275">
        <v>1.7270000000000001E-2</v>
      </c>
      <c r="K275">
        <v>9.2325420000000005</v>
      </c>
      <c r="L275">
        <v>1.0580000000000001</v>
      </c>
      <c r="M275">
        <v>9.7680294360000008</v>
      </c>
      <c r="N275">
        <v>7</v>
      </c>
      <c r="O275">
        <v>260.39999999999998</v>
      </c>
      <c r="P275">
        <v>78</v>
      </c>
      <c r="Q275">
        <v>4</v>
      </c>
      <c r="R275">
        <v>10.5</v>
      </c>
    </row>
    <row r="276" spans="1:18" x14ac:dyDescent="0.35">
      <c r="A276" t="s">
        <v>44</v>
      </c>
      <c r="B276" s="18">
        <v>45016</v>
      </c>
      <c r="C276" t="s">
        <v>45</v>
      </c>
      <c r="D276">
        <v>52.489471000000002</v>
      </c>
      <c r="E276">
        <v>-1.8985749999999999</v>
      </c>
      <c r="F276" t="s">
        <v>19</v>
      </c>
      <c r="G276" t="s">
        <v>24</v>
      </c>
      <c r="H276" t="s">
        <v>21</v>
      </c>
      <c r="I276">
        <v>890</v>
      </c>
      <c r="J276">
        <v>1.661E-2</v>
      </c>
      <c r="K276">
        <v>14.7829</v>
      </c>
      <c r="L276">
        <v>2.0699999999999998</v>
      </c>
      <c r="M276">
        <v>30.600602999999996</v>
      </c>
      <c r="N276">
        <v>6</v>
      </c>
      <c r="O276">
        <v>446.4</v>
      </c>
      <c r="P276">
        <v>50</v>
      </c>
      <c r="Q276">
        <v>4</v>
      </c>
      <c r="R276">
        <v>3</v>
      </c>
    </row>
    <row r="277" spans="1:18" x14ac:dyDescent="0.35">
      <c r="A277" t="s">
        <v>44</v>
      </c>
      <c r="B277" s="18">
        <v>44986</v>
      </c>
      <c r="C277" t="s">
        <v>45</v>
      </c>
      <c r="D277">
        <v>52.489471000000002</v>
      </c>
      <c r="E277">
        <v>-1.8985749999999999</v>
      </c>
      <c r="F277" t="s">
        <v>20</v>
      </c>
      <c r="G277" t="s">
        <v>24</v>
      </c>
      <c r="H277" t="s">
        <v>46</v>
      </c>
      <c r="I277">
        <v>434.6</v>
      </c>
      <c r="J277">
        <v>8.8000000000000023E-3</v>
      </c>
      <c r="K277">
        <v>3.8244800000000012</v>
      </c>
      <c r="L277">
        <v>0.68999999999999984</v>
      </c>
      <c r="M277">
        <v>2.6388912000000002</v>
      </c>
      <c r="N277">
        <v>5</v>
      </c>
      <c r="O277">
        <v>379.2</v>
      </c>
      <c r="P277">
        <v>1</v>
      </c>
      <c r="Q277">
        <v>4</v>
      </c>
      <c r="R277">
        <v>1.5</v>
      </c>
    </row>
    <row r="278" spans="1:18" x14ac:dyDescent="0.35">
      <c r="A278" t="s">
        <v>44</v>
      </c>
      <c r="B278" s="18">
        <v>44991</v>
      </c>
      <c r="C278" t="s">
        <v>45</v>
      </c>
      <c r="D278">
        <v>52.489471000000002</v>
      </c>
      <c r="E278">
        <v>-1.8985749999999999</v>
      </c>
      <c r="F278" t="s">
        <v>20</v>
      </c>
      <c r="G278" t="s">
        <v>24</v>
      </c>
      <c r="H278" t="s">
        <v>46</v>
      </c>
      <c r="I278">
        <v>599.79999999999995</v>
      </c>
      <c r="J278">
        <v>1.4900000000000004E-2</v>
      </c>
      <c r="K278">
        <v>8.9370200000000022</v>
      </c>
      <c r="L278">
        <v>0.26450000000000007</v>
      </c>
      <c r="M278">
        <v>2.3638417900000013</v>
      </c>
      <c r="N278">
        <v>6</v>
      </c>
      <c r="O278">
        <v>345.59999999999997</v>
      </c>
      <c r="P278">
        <v>6</v>
      </c>
      <c r="Q278">
        <v>4</v>
      </c>
      <c r="R278">
        <v>7.5</v>
      </c>
    </row>
    <row r="279" spans="1:18" x14ac:dyDescent="0.35">
      <c r="A279" t="s">
        <v>44</v>
      </c>
      <c r="B279" s="18">
        <v>44993</v>
      </c>
      <c r="C279" t="s">
        <v>45</v>
      </c>
      <c r="D279">
        <v>52.489471000000002</v>
      </c>
      <c r="E279">
        <v>-1.8985749999999999</v>
      </c>
      <c r="F279" t="s">
        <v>20</v>
      </c>
      <c r="G279" t="s">
        <v>24</v>
      </c>
      <c r="H279" t="s">
        <v>46</v>
      </c>
      <c r="I279">
        <v>310.40000000000009</v>
      </c>
      <c r="J279">
        <v>7.3000000000000027E-3</v>
      </c>
      <c r="K279">
        <v>2.2659200000000017</v>
      </c>
      <c r="L279">
        <v>9.1999999999999998E-2</v>
      </c>
      <c r="M279">
        <v>0.20846464000000015</v>
      </c>
      <c r="N279">
        <v>3</v>
      </c>
      <c r="O279">
        <v>132</v>
      </c>
      <c r="P279">
        <v>41</v>
      </c>
      <c r="Q279">
        <v>4</v>
      </c>
      <c r="R279">
        <v>7.5</v>
      </c>
    </row>
    <row r="280" spans="1:18" x14ac:dyDescent="0.35">
      <c r="A280" t="s">
        <v>44</v>
      </c>
      <c r="B280" s="18">
        <v>44999</v>
      </c>
      <c r="C280" t="s">
        <v>45</v>
      </c>
      <c r="D280">
        <v>52.489471000000002</v>
      </c>
      <c r="E280">
        <v>-1.8985749999999999</v>
      </c>
      <c r="F280" t="s">
        <v>20</v>
      </c>
      <c r="G280" t="s">
        <v>24</v>
      </c>
      <c r="H280" t="s">
        <v>46</v>
      </c>
      <c r="I280">
        <v>1025.2</v>
      </c>
      <c r="J280">
        <v>1.3399999999999999E-2</v>
      </c>
      <c r="K280">
        <v>13.737679999999999</v>
      </c>
      <c r="L280">
        <v>1.1500000000000041E-2</v>
      </c>
      <c r="M280">
        <v>0.15798332000000057</v>
      </c>
      <c r="N280">
        <v>2</v>
      </c>
      <c r="O280">
        <v>42</v>
      </c>
      <c r="P280">
        <v>31</v>
      </c>
      <c r="Q280">
        <v>4</v>
      </c>
      <c r="R280">
        <v>1.5</v>
      </c>
    </row>
    <row r="281" spans="1:18" x14ac:dyDescent="0.35">
      <c r="A281" t="s">
        <v>44</v>
      </c>
      <c r="B281" s="18">
        <v>45015</v>
      </c>
      <c r="C281" t="s">
        <v>45</v>
      </c>
      <c r="D281">
        <v>52.489471000000002</v>
      </c>
      <c r="E281">
        <v>-1.8985749999999999</v>
      </c>
      <c r="F281" t="s">
        <v>20</v>
      </c>
      <c r="G281" t="s">
        <v>24</v>
      </c>
      <c r="H281" t="s">
        <v>46</v>
      </c>
      <c r="I281">
        <v>661.60000000000014</v>
      </c>
      <c r="J281">
        <v>1.3800000000000002E-2</v>
      </c>
      <c r="K281">
        <v>9.1300800000000031</v>
      </c>
      <c r="L281">
        <v>1.2764999999999997</v>
      </c>
      <c r="M281">
        <v>11.654547120000002</v>
      </c>
      <c r="N281">
        <v>2</v>
      </c>
      <c r="O281">
        <v>62.4</v>
      </c>
      <c r="P281">
        <v>6</v>
      </c>
      <c r="Q281">
        <v>4</v>
      </c>
      <c r="R281">
        <v>1.5</v>
      </c>
    </row>
    <row r="282" spans="1:18" x14ac:dyDescent="0.35">
      <c r="A282" t="s">
        <v>44</v>
      </c>
      <c r="B282" s="18">
        <v>44992</v>
      </c>
      <c r="C282" t="s">
        <v>45</v>
      </c>
      <c r="D282">
        <v>52.489471000000002</v>
      </c>
      <c r="E282">
        <v>-1.8985749999999999</v>
      </c>
      <c r="F282" t="s">
        <v>20</v>
      </c>
      <c r="G282" t="s">
        <v>24</v>
      </c>
      <c r="H282" t="s">
        <v>21</v>
      </c>
      <c r="I282">
        <v>25.8</v>
      </c>
      <c r="J282">
        <v>5.5000000000000005E-3</v>
      </c>
      <c r="K282">
        <v>0.14190000000000003</v>
      </c>
      <c r="L282">
        <v>0.86249999999999971</v>
      </c>
      <c r="M282">
        <v>0.12238874999999998</v>
      </c>
      <c r="N282">
        <v>3</v>
      </c>
      <c r="O282">
        <v>146.4</v>
      </c>
      <c r="P282">
        <v>45</v>
      </c>
      <c r="Q282">
        <v>4</v>
      </c>
      <c r="R282">
        <v>4.5</v>
      </c>
    </row>
    <row r="283" spans="1:18" x14ac:dyDescent="0.35">
      <c r="A283" t="s">
        <v>44</v>
      </c>
      <c r="B283" s="18">
        <v>45001</v>
      </c>
      <c r="C283" t="s">
        <v>45</v>
      </c>
      <c r="D283">
        <v>52.489471000000002</v>
      </c>
      <c r="E283">
        <v>-1.8985749999999999</v>
      </c>
      <c r="F283" t="s">
        <v>20</v>
      </c>
      <c r="G283" t="s">
        <v>24</v>
      </c>
      <c r="H283" t="s">
        <v>21</v>
      </c>
      <c r="I283">
        <v>1075.6000000000001</v>
      </c>
      <c r="J283">
        <v>8.2000000000000024E-3</v>
      </c>
      <c r="K283">
        <v>8.8199200000000033</v>
      </c>
      <c r="L283">
        <v>0.7819999999999997</v>
      </c>
      <c r="M283">
        <v>6.8971774400000001</v>
      </c>
      <c r="N283">
        <v>7</v>
      </c>
      <c r="O283">
        <v>374.4</v>
      </c>
      <c r="P283">
        <v>26</v>
      </c>
      <c r="Q283">
        <v>4</v>
      </c>
      <c r="R283">
        <v>0</v>
      </c>
    </row>
    <row r="284" spans="1:18" x14ac:dyDescent="0.35">
      <c r="A284" t="s">
        <v>44</v>
      </c>
      <c r="B284" s="18">
        <v>44988</v>
      </c>
      <c r="C284" t="s">
        <v>45</v>
      </c>
      <c r="D284">
        <v>52.489471000000002</v>
      </c>
      <c r="E284">
        <v>-1.8985749999999999</v>
      </c>
      <c r="F284" t="s">
        <v>18</v>
      </c>
      <c r="G284" t="s">
        <v>25</v>
      </c>
      <c r="H284" t="s">
        <v>21</v>
      </c>
      <c r="I284">
        <v>1186</v>
      </c>
      <c r="J284">
        <v>8.5000000000000006E-3</v>
      </c>
      <c r="K284">
        <v>10.081000000000001</v>
      </c>
      <c r="L284">
        <v>0.71</v>
      </c>
      <c r="M284">
        <v>7.1575100000000003</v>
      </c>
      <c r="N284">
        <v>4</v>
      </c>
      <c r="O284">
        <v>43.12</v>
      </c>
      <c r="P284">
        <v>55</v>
      </c>
      <c r="Q284">
        <v>4</v>
      </c>
      <c r="R284">
        <v>1</v>
      </c>
    </row>
    <row r="285" spans="1:18" x14ac:dyDescent="0.35">
      <c r="A285" t="s">
        <v>44</v>
      </c>
      <c r="B285" s="18">
        <v>45014</v>
      </c>
      <c r="C285" t="s">
        <v>45</v>
      </c>
      <c r="D285">
        <v>52.489471000000002</v>
      </c>
      <c r="E285">
        <v>-1.8985749999999999</v>
      </c>
      <c r="F285" t="s">
        <v>18</v>
      </c>
      <c r="G285" t="s">
        <v>25</v>
      </c>
      <c r="H285" t="s">
        <v>21</v>
      </c>
      <c r="I285">
        <v>1107.2</v>
      </c>
      <c r="J285">
        <v>6.9000000000000016E-3</v>
      </c>
      <c r="K285">
        <v>7.639680000000002</v>
      </c>
      <c r="L285">
        <v>1.66</v>
      </c>
      <c r="M285">
        <v>12.681868800000002</v>
      </c>
      <c r="N285">
        <v>4</v>
      </c>
      <c r="O285">
        <v>171.35999999999999</v>
      </c>
      <c r="P285">
        <v>47</v>
      </c>
      <c r="Q285">
        <v>4</v>
      </c>
      <c r="R285">
        <v>4</v>
      </c>
    </row>
    <row r="286" spans="1:18" x14ac:dyDescent="0.35">
      <c r="A286" t="s">
        <v>44</v>
      </c>
      <c r="B286" s="18">
        <v>45002</v>
      </c>
      <c r="C286" t="s">
        <v>45</v>
      </c>
      <c r="D286">
        <v>52.489471000000002</v>
      </c>
      <c r="E286">
        <v>-1.8985749999999999</v>
      </c>
      <c r="F286" t="s">
        <v>19</v>
      </c>
      <c r="G286" t="s">
        <v>25</v>
      </c>
      <c r="H286" t="s">
        <v>46</v>
      </c>
      <c r="I286">
        <v>1427.2</v>
      </c>
      <c r="J286">
        <v>1.3090000000000003E-2</v>
      </c>
      <c r="K286">
        <v>18.682048000000005</v>
      </c>
      <c r="L286">
        <v>0.12999999999999995</v>
      </c>
      <c r="M286">
        <v>2.4286662399999996</v>
      </c>
      <c r="N286">
        <v>2</v>
      </c>
      <c r="O286">
        <v>52.5</v>
      </c>
      <c r="P286">
        <v>1</v>
      </c>
      <c r="Q286">
        <v>4</v>
      </c>
      <c r="R286">
        <v>9</v>
      </c>
    </row>
    <row r="287" spans="1:18" x14ac:dyDescent="0.35">
      <c r="A287" t="s">
        <v>44</v>
      </c>
      <c r="B287" s="18">
        <v>45005</v>
      </c>
      <c r="C287" t="s">
        <v>45</v>
      </c>
      <c r="D287">
        <v>52.489471000000002</v>
      </c>
      <c r="E287">
        <v>-1.8985749999999999</v>
      </c>
      <c r="F287" t="s">
        <v>19</v>
      </c>
      <c r="G287" t="s">
        <v>25</v>
      </c>
      <c r="H287" t="s">
        <v>46</v>
      </c>
      <c r="I287">
        <v>1848.2000000000003</v>
      </c>
      <c r="J287">
        <v>1.2870000000000001E-2</v>
      </c>
      <c r="K287">
        <v>23.786334000000007</v>
      </c>
      <c r="L287">
        <v>0.92999999999999983</v>
      </c>
      <c r="M287">
        <v>22.121290620000003</v>
      </c>
      <c r="N287">
        <v>5</v>
      </c>
      <c r="O287">
        <v>96.6</v>
      </c>
      <c r="P287">
        <v>41</v>
      </c>
      <c r="Q287">
        <v>4</v>
      </c>
      <c r="R287">
        <v>5</v>
      </c>
    </row>
    <row r="288" spans="1:18" x14ac:dyDescent="0.35">
      <c r="A288" t="s">
        <v>44</v>
      </c>
      <c r="B288" s="18">
        <v>45015</v>
      </c>
      <c r="C288" t="s">
        <v>45</v>
      </c>
      <c r="D288">
        <v>52.489471000000002</v>
      </c>
      <c r="E288">
        <v>-1.8985749999999999</v>
      </c>
      <c r="F288" t="s">
        <v>19</v>
      </c>
      <c r="G288" t="s">
        <v>25</v>
      </c>
      <c r="H288" t="s">
        <v>46</v>
      </c>
      <c r="I288">
        <v>1574</v>
      </c>
      <c r="J288">
        <v>1.1330000000000002E-2</v>
      </c>
      <c r="K288">
        <v>17.833420000000004</v>
      </c>
      <c r="L288">
        <v>0.35999999999999976</v>
      </c>
      <c r="M288">
        <v>6.4200311999999968</v>
      </c>
      <c r="N288">
        <v>3</v>
      </c>
      <c r="O288">
        <v>204.39999999999998</v>
      </c>
      <c r="P288">
        <v>29</v>
      </c>
      <c r="Q288">
        <v>4</v>
      </c>
      <c r="R288">
        <v>9</v>
      </c>
    </row>
    <row r="289" spans="1:18" x14ac:dyDescent="0.35">
      <c r="A289" t="s">
        <v>44</v>
      </c>
      <c r="B289" s="18">
        <v>44991</v>
      </c>
      <c r="C289" t="s">
        <v>45</v>
      </c>
      <c r="D289">
        <v>52.489471000000002</v>
      </c>
      <c r="E289">
        <v>-1.8985749999999999</v>
      </c>
      <c r="F289" t="s">
        <v>19</v>
      </c>
      <c r="G289" t="s">
        <v>25</v>
      </c>
      <c r="H289" t="s">
        <v>21</v>
      </c>
      <c r="I289">
        <v>1651.8000000000002</v>
      </c>
      <c r="J289">
        <v>6.2699999999999995E-3</v>
      </c>
      <c r="K289">
        <v>10.356786</v>
      </c>
      <c r="L289">
        <v>0.54</v>
      </c>
      <c r="M289">
        <v>5.5926644400000001</v>
      </c>
      <c r="N289">
        <v>8</v>
      </c>
      <c r="O289">
        <v>576</v>
      </c>
      <c r="P289">
        <v>50</v>
      </c>
      <c r="Q289">
        <v>4</v>
      </c>
      <c r="R289">
        <v>8</v>
      </c>
    </row>
    <row r="290" spans="1:18" x14ac:dyDescent="0.35">
      <c r="A290" t="s">
        <v>44</v>
      </c>
      <c r="B290" s="18">
        <v>44998</v>
      </c>
      <c r="C290" t="s">
        <v>45</v>
      </c>
      <c r="D290">
        <v>52.489471000000002</v>
      </c>
      <c r="E290">
        <v>-1.8985749999999999</v>
      </c>
      <c r="F290" t="s">
        <v>19</v>
      </c>
      <c r="G290" t="s">
        <v>25</v>
      </c>
      <c r="H290" t="s">
        <v>21</v>
      </c>
      <c r="I290">
        <v>1151.6000000000001</v>
      </c>
      <c r="J290">
        <v>1.3639999999999999E-2</v>
      </c>
      <c r="K290">
        <v>15.707824</v>
      </c>
      <c r="L290">
        <v>0.8</v>
      </c>
      <c r="M290">
        <v>12.566259200000001</v>
      </c>
      <c r="N290">
        <v>5</v>
      </c>
      <c r="O290">
        <v>270</v>
      </c>
      <c r="P290">
        <v>95</v>
      </c>
      <c r="Q290">
        <v>4</v>
      </c>
      <c r="R290">
        <v>3</v>
      </c>
    </row>
    <row r="291" spans="1:18" x14ac:dyDescent="0.35">
      <c r="A291" t="s">
        <v>44</v>
      </c>
      <c r="B291" s="18">
        <v>45009</v>
      </c>
      <c r="C291" t="s">
        <v>45</v>
      </c>
      <c r="D291">
        <v>52.489471000000002</v>
      </c>
      <c r="E291">
        <v>-1.8985749999999999</v>
      </c>
      <c r="F291" t="s">
        <v>19</v>
      </c>
      <c r="G291" t="s">
        <v>25</v>
      </c>
      <c r="H291" t="s">
        <v>21</v>
      </c>
      <c r="I291">
        <v>1412.8000000000002</v>
      </c>
      <c r="J291">
        <v>5.5000000000000005E-3</v>
      </c>
      <c r="K291">
        <v>7.7704000000000022</v>
      </c>
      <c r="L291">
        <v>0.88</v>
      </c>
      <c r="M291">
        <v>6.8379520000000023</v>
      </c>
      <c r="N291">
        <v>7</v>
      </c>
      <c r="O291">
        <v>287</v>
      </c>
      <c r="P291">
        <v>62</v>
      </c>
      <c r="Q291">
        <v>4</v>
      </c>
      <c r="R291">
        <v>5</v>
      </c>
    </row>
    <row r="292" spans="1:18" x14ac:dyDescent="0.35">
      <c r="A292" t="s">
        <v>44</v>
      </c>
      <c r="B292" s="18">
        <v>44993</v>
      </c>
      <c r="C292" t="s">
        <v>45</v>
      </c>
      <c r="D292">
        <v>52.489471000000002</v>
      </c>
      <c r="E292">
        <v>-1.8985749999999999</v>
      </c>
      <c r="F292" t="s">
        <v>20</v>
      </c>
      <c r="G292" t="s">
        <v>25</v>
      </c>
      <c r="H292" t="s">
        <v>46</v>
      </c>
      <c r="I292">
        <v>2131.6</v>
      </c>
      <c r="J292">
        <v>7.3999999999999977E-3</v>
      </c>
      <c r="K292">
        <v>15.773839999999995</v>
      </c>
      <c r="L292">
        <v>0.44999999999999973</v>
      </c>
      <c r="M292">
        <v>7.0982279999999935</v>
      </c>
      <c r="N292">
        <v>3</v>
      </c>
      <c r="O292">
        <v>144</v>
      </c>
      <c r="P292">
        <v>38</v>
      </c>
      <c r="Q292">
        <v>4</v>
      </c>
      <c r="R292">
        <v>2</v>
      </c>
    </row>
    <row r="293" spans="1:18" x14ac:dyDescent="0.35">
      <c r="A293" t="s">
        <v>44</v>
      </c>
      <c r="B293" s="18">
        <v>45009</v>
      </c>
      <c r="C293" t="s">
        <v>45</v>
      </c>
      <c r="D293">
        <v>52.489471000000002</v>
      </c>
      <c r="E293">
        <v>-1.8985749999999999</v>
      </c>
      <c r="F293" t="s">
        <v>20</v>
      </c>
      <c r="G293" t="s">
        <v>25</v>
      </c>
      <c r="H293" t="s">
        <v>46</v>
      </c>
      <c r="I293">
        <v>1898.2000000000003</v>
      </c>
      <c r="J293">
        <v>4.1000000000000003E-3</v>
      </c>
      <c r="K293">
        <v>7.7826200000000014</v>
      </c>
      <c r="L293">
        <v>0.30999999999999994</v>
      </c>
      <c r="M293">
        <v>2.4126121999999999</v>
      </c>
      <c r="N293">
        <v>3</v>
      </c>
      <c r="O293">
        <v>180</v>
      </c>
      <c r="P293">
        <v>55</v>
      </c>
      <c r="Q293">
        <v>4</v>
      </c>
      <c r="R293">
        <v>2</v>
      </c>
    </row>
    <row r="294" spans="1:18" x14ac:dyDescent="0.35">
      <c r="A294" t="s">
        <v>44</v>
      </c>
      <c r="B294" s="18">
        <v>45010</v>
      </c>
      <c r="C294" t="s">
        <v>45</v>
      </c>
      <c r="D294">
        <v>52.489471000000002</v>
      </c>
      <c r="E294">
        <v>-1.8985749999999999</v>
      </c>
      <c r="F294" t="s">
        <v>20</v>
      </c>
      <c r="G294" t="s">
        <v>25</v>
      </c>
      <c r="H294" t="s">
        <v>46</v>
      </c>
      <c r="I294">
        <v>1658.8000000000002</v>
      </c>
      <c r="J294">
        <v>7.000000000000001E-3</v>
      </c>
      <c r="K294">
        <v>11.611600000000003</v>
      </c>
      <c r="L294">
        <v>1.1199999999999997</v>
      </c>
      <c r="M294">
        <v>13.004992</v>
      </c>
      <c r="N294">
        <v>4</v>
      </c>
      <c r="O294">
        <v>180</v>
      </c>
      <c r="P294">
        <v>35</v>
      </c>
      <c r="Q294">
        <v>4</v>
      </c>
      <c r="R294">
        <v>3</v>
      </c>
    </row>
    <row r="295" spans="1:18" x14ac:dyDescent="0.35">
      <c r="A295" t="s">
        <v>44</v>
      </c>
      <c r="B295" s="18">
        <v>45014</v>
      </c>
      <c r="C295" t="s">
        <v>45</v>
      </c>
      <c r="D295">
        <v>52.489471000000002</v>
      </c>
      <c r="E295">
        <v>-1.8985749999999999</v>
      </c>
      <c r="F295" t="s">
        <v>20</v>
      </c>
      <c r="G295" t="s">
        <v>25</v>
      </c>
      <c r="H295" t="s">
        <v>46</v>
      </c>
      <c r="I295">
        <v>1654.4</v>
      </c>
      <c r="J295">
        <v>7.2999999999999992E-3</v>
      </c>
      <c r="K295">
        <v>12.077119999999999</v>
      </c>
      <c r="L295">
        <v>0.55999999999999983</v>
      </c>
      <c r="M295">
        <v>6.7631871999999973</v>
      </c>
      <c r="N295">
        <v>3</v>
      </c>
      <c r="O295">
        <v>240</v>
      </c>
      <c r="P295">
        <v>19</v>
      </c>
      <c r="Q295">
        <v>4</v>
      </c>
      <c r="R295">
        <v>4</v>
      </c>
    </row>
    <row r="296" spans="1:18" x14ac:dyDescent="0.35">
      <c r="A296" t="s">
        <v>44</v>
      </c>
      <c r="B296" s="18">
        <v>44996</v>
      </c>
      <c r="C296" t="s">
        <v>45</v>
      </c>
      <c r="D296">
        <v>52.489471000000002</v>
      </c>
      <c r="E296">
        <v>-1.8985749999999999</v>
      </c>
      <c r="F296" t="s">
        <v>20</v>
      </c>
      <c r="G296" t="s">
        <v>25</v>
      </c>
      <c r="H296" t="s">
        <v>21</v>
      </c>
      <c r="I296">
        <v>1476</v>
      </c>
      <c r="J296">
        <v>5.8999999999999999E-3</v>
      </c>
      <c r="K296">
        <v>8.7083999999999993</v>
      </c>
      <c r="L296">
        <v>1.1499999999999997</v>
      </c>
      <c r="M296">
        <v>10.014659999999996</v>
      </c>
      <c r="N296">
        <v>2</v>
      </c>
      <c r="O296">
        <v>104</v>
      </c>
      <c r="P296">
        <v>32</v>
      </c>
      <c r="Q296">
        <v>4</v>
      </c>
      <c r="R296">
        <v>1</v>
      </c>
    </row>
    <row r="297" spans="1:18" x14ac:dyDescent="0.35">
      <c r="A297" t="s">
        <v>44</v>
      </c>
      <c r="B297" s="18">
        <v>45000</v>
      </c>
      <c r="C297" t="s">
        <v>45</v>
      </c>
      <c r="D297">
        <v>52.489471000000002</v>
      </c>
      <c r="E297">
        <v>-1.8985749999999999</v>
      </c>
      <c r="F297" t="s">
        <v>20</v>
      </c>
      <c r="G297" t="s">
        <v>25</v>
      </c>
      <c r="H297" t="s">
        <v>21</v>
      </c>
      <c r="I297">
        <v>843.80000000000018</v>
      </c>
      <c r="J297">
        <v>4.7999999999999987E-3</v>
      </c>
      <c r="K297">
        <v>4.0502399999999996</v>
      </c>
      <c r="L297">
        <v>2.9999999999999898E-2</v>
      </c>
      <c r="M297">
        <v>0.12150719999999958</v>
      </c>
      <c r="N297">
        <v>1</v>
      </c>
      <c r="O297">
        <v>71</v>
      </c>
      <c r="P297">
        <v>53</v>
      </c>
      <c r="Q297">
        <v>4</v>
      </c>
      <c r="R297">
        <v>6</v>
      </c>
    </row>
    <row r="298" spans="1:18" x14ac:dyDescent="0.35">
      <c r="A298" t="s">
        <v>44</v>
      </c>
      <c r="B298" s="18">
        <v>45009</v>
      </c>
      <c r="C298" t="s">
        <v>45</v>
      </c>
      <c r="D298">
        <v>52.489471000000002</v>
      </c>
      <c r="E298">
        <v>-1.8985749999999999</v>
      </c>
      <c r="F298" t="s">
        <v>20</v>
      </c>
      <c r="G298" t="s">
        <v>25</v>
      </c>
      <c r="H298" t="s">
        <v>21</v>
      </c>
      <c r="I298">
        <v>887.40000000000009</v>
      </c>
      <c r="J298">
        <v>6.3E-3</v>
      </c>
      <c r="K298">
        <v>5.5906200000000004</v>
      </c>
      <c r="L298">
        <v>0.93999999999999972</v>
      </c>
      <c r="M298">
        <v>5.2551827999999992</v>
      </c>
      <c r="N298">
        <v>6</v>
      </c>
      <c r="O298">
        <v>372</v>
      </c>
      <c r="P298">
        <v>65</v>
      </c>
      <c r="Q298">
        <v>4</v>
      </c>
      <c r="R298">
        <v>5</v>
      </c>
    </row>
    <row r="299" spans="1:18" x14ac:dyDescent="0.35">
      <c r="A299" t="s">
        <v>44</v>
      </c>
      <c r="B299" s="18">
        <v>45010</v>
      </c>
      <c r="C299" t="s">
        <v>45</v>
      </c>
      <c r="D299">
        <v>52.489471000000002</v>
      </c>
      <c r="E299">
        <v>-1.8985749999999999</v>
      </c>
      <c r="F299" t="s">
        <v>20</v>
      </c>
      <c r="G299" t="s">
        <v>25</v>
      </c>
      <c r="H299" t="s">
        <v>21</v>
      </c>
      <c r="I299">
        <v>1044.2</v>
      </c>
      <c r="J299">
        <v>3.4000000000000002E-3</v>
      </c>
      <c r="K299">
        <v>3.5502800000000003</v>
      </c>
      <c r="L299">
        <v>0.10000000000000006</v>
      </c>
      <c r="M299">
        <v>0.35502800000000023</v>
      </c>
      <c r="N299">
        <v>6</v>
      </c>
      <c r="O299">
        <v>276</v>
      </c>
      <c r="P299">
        <v>32</v>
      </c>
      <c r="Q299">
        <v>4</v>
      </c>
      <c r="R299">
        <v>5</v>
      </c>
    </row>
    <row r="300" spans="1:18" x14ac:dyDescent="0.35">
      <c r="A300" t="s">
        <v>44</v>
      </c>
      <c r="B300" s="18">
        <v>44991</v>
      </c>
      <c r="C300" t="s">
        <v>45</v>
      </c>
      <c r="D300">
        <v>52.489471000000002</v>
      </c>
      <c r="E300">
        <v>-1.8985749999999999</v>
      </c>
      <c r="F300" t="s">
        <v>18</v>
      </c>
      <c r="G300" t="s">
        <v>24</v>
      </c>
      <c r="H300" t="s">
        <v>46</v>
      </c>
      <c r="I300">
        <v>893.6</v>
      </c>
      <c r="J300">
        <v>1.9200000000000002E-2</v>
      </c>
      <c r="K300">
        <v>17.157120000000003</v>
      </c>
      <c r="L300">
        <v>0.3105</v>
      </c>
      <c r="M300">
        <v>5.3272857600000005</v>
      </c>
      <c r="N300">
        <v>4</v>
      </c>
      <c r="O300">
        <v>20.16</v>
      </c>
      <c r="P300">
        <v>57</v>
      </c>
      <c r="Q300">
        <v>3</v>
      </c>
      <c r="R300">
        <v>3</v>
      </c>
    </row>
    <row r="301" spans="1:18" x14ac:dyDescent="0.35">
      <c r="A301" t="s">
        <v>44</v>
      </c>
      <c r="B301" s="18">
        <v>45003</v>
      </c>
      <c r="C301" t="s">
        <v>45</v>
      </c>
      <c r="D301">
        <v>52.489471000000002</v>
      </c>
      <c r="E301">
        <v>-1.8985749999999999</v>
      </c>
      <c r="F301" t="s">
        <v>18</v>
      </c>
      <c r="G301" t="s">
        <v>24</v>
      </c>
      <c r="H301" t="s">
        <v>46</v>
      </c>
      <c r="I301">
        <v>1591.4</v>
      </c>
      <c r="J301">
        <v>1.7099999999999997E-2</v>
      </c>
      <c r="K301">
        <v>27.212939999999996</v>
      </c>
      <c r="L301">
        <v>1.0694999999999997</v>
      </c>
      <c r="M301">
        <v>29.104239329999988</v>
      </c>
      <c r="N301">
        <v>1</v>
      </c>
      <c r="O301">
        <v>24.96</v>
      </c>
      <c r="P301">
        <v>36</v>
      </c>
      <c r="Q301">
        <v>3</v>
      </c>
      <c r="R301">
        <v>6</v>
      </c>
    </row>
    <row r="302" spans="1:18" x14ac:dyDescent="0.35">
      <c r="A302" t="s">
        <v>44</v>
      </c>
      <c r="B302" s="18">
        <v>44996</v>
      </c>
      <c r="C302" t="s">
        <v>45</v>
      </c>
      <c r="D302">
        <v>52.489471000000002</v>
      </c>
      <c r="E302">
        <v>-1.8985749999999999</v>
      </c>
      <c r="F302" t="s">
        <v>18</v>
      </c>
      <c r="G302" t="s">
        <v>24</v>
      </c>
      <c r="H302" t="s">
        <v>21</v>
      </c>
      <c r="I302">
        <v>512</v>
      </c>
      <c r="J302">
        <v>1.5699999999999999E-2</v>
      </c>
      <c r="K302">
        <v>8.0383999999999993</v>
      </c>
      <c r="L302">
        <v>1.2765</v>
      </c>
      <c r="M302">
        <v>10.261017599999999</v>
      </c>
      <c r="N302">
        <v>6</v>
      </c>
      <c r="O302">
        <v>174.72</v>
      </c>
      <c r="P302">
        <v>47</v>
      </c>
      <c r="Q302">
        <v>3</v>
      </c>
      <c r="R302">
        <v>3</v>
      </c>
    </row>
    <row r="303" spans="1:18" x14ac:dyDescent="0.35">
      <c r="A303" t="s">
        <v>44</v>
      </c>
      <c r="B303" s="18">
        <v>44989</v>
      </c>
      <c r="C303" t="s">
        <v>45</v>
      </c>
      <c r="D303">
        <v>52.489471000000002</v>
      </c>
      <c r="E303">
        <v>-1.8985749999999999</v>
      </c>
      <c r="F303" t="s">
        <v>19</v>
      </c>
      <c r="G303" t="s">
        <v>24</v>
      </c>
      <c r="H303" t="s">
        <v>46</v>
      </c>
      <c r="I303">
        <v>812</v>
      </c>
      <c r="J303">
        <v>1.54E-2</v>
      </c>
      <c r="K303">
        <v>12.504800000000001</v>
      </c>
      <c r="L303">
        <v>0.29899999999999965</v>
      </c>
      <c r="M303">
        <v>3.7389351999999962</v>
      </c>
      <c r="N303">
        <v>8</v>
      </c>
      <c r="O303">
        <v>120.96</v>
      </c>
      <c r="P303">
        <v>15</v>
      </c>
      <c r="Q303">
        <v>3</v>
      </c>
      <c r="R303">
        <v>6</v>
      </c>
    </row>
    <row r="304" spans="1:18" x14ac:dyDescent="0.35">
      <c r="A304" t="s">
        <v>44</v>
      </c>
      <c r="B304" s="18">
        <v>45009</v>
      </c>
      <c r="C304" t="s">
        <v>45</v>
      </c>
      <c r="D304">
        <v>52.489471000000002</v>
      </c>
      <c r="E304">
        <v>-1.8985749999999999</v>
      </c>
      <c r="F304" t="s">
        <v>19</v>
      </c>
      <c r="G304" t="s">
        <v>24</v>
      </c>
      <c r="H304" t="s">
        <v>46</v>
      </c>
      <c r="I304">
        <v>1248.6000000000001</v>
      </c>
      <c r="J304">
        <v>1.1440000000000002E-2</v>
      </c>
      <c r="K304">
        <v>14.283984000000004</v>
      </c>
      <c r="L304">
        <v>0.68999999999999984</v>
      </c>
      <c r="M304">
        <v>9.855948960000001</v>
      </c>
      <c r="N304">
        <v>4</v>
      </c>
      <c r="O304">
        <v>97.439999999999984</v>
      </c>
      <c r="P304">
        <v>36</v>
      </c>
      <c r="Q304">
        <v>3</v>
      </c>
      <c r="R304">
        <v>1.5</v>
      </c>
    </row>
    <row r="305" spans="1:18" x14ac:dyDescent="0.35">
      <c r="A305" t="s">
        <v>44</v>
      </c>
      <c r="B305" s="18">
        <v>45013</v>
      </c>
      <c r="C305" t="s">
        <v>45</v>
      </c>
      <c r="D305">
        <v>52.489471000000002</v>
      </c>
      <c r="E305">
        <v>-1.8985749999999999</v>
      </c>
      <c r="F305" t="s">
        <v>19</v>
      </c>
      <c r="G305" t="s">
        <v>24</v>
      </c>
      <c r="H305" t="s">
        <v>46</v>
      </c>
      <c r="I305">
        <v>1405.2</v>
      </c>
      <c r="J305">
        <v>1.8700000000000001E-2</v>
      </c>
      <c r="K305">
        <v>26.277240000000003</v>
      </c>
      <c r="L305">
        <v>0.47149999999999964</v>
      </c>
      <c r="M305">
        <v>12.389718659999993</v>
      </c>
      <c r="N305">
        <v>8</v>
      </c>
      <c r="O305">
        <v>131.04</v>
      </c>
      <c r="P305">
        <v>10</v>
      </c>
      <c r="Q305">
        <v>3</v>
      </c>
      <c r="R305">
        <v>7.5</v>
      </c>
    </row>
    <row r="306" spans="1:18" x14ac:dyDescent="0.35">
      <c r="A306" t="s">
        <v>44</v>
      </c>
      <c r="B306" s="18">
        <v>44995</v>
      </c>
      <c r="C306" t="s">
        <v>45</v>
      </c>
      <c r="D306">
        <v>52.489471000000002</v>
      </c>
      <c r="E306">
        <v>-1.8985749999999999</v>
      </c>
      <c r="F306" t="s">
        <v>20</v>
      </c>
      <c r="G306" t="s">
        <v>24</v>
      </c>
      <c r="H306" t="s">
        <v>46</v>
      </c>
      <c r="I306">
        <v>1153.6000000000001</v>
      </c>
      <c r="J306">
        <v>1.1600000000000001E-2</v>
      </c>
      <c r="K306">
        <v>13.381760000000003</v>
      </c>
      <c r="L306">
        <v>0.95449999999999957</v>
      </c>
      <c r="M306">
        <v>12.772889919999997</v>
      </c>
      <c r="N306">
        <v>5</v>
      </c>
      <c r="O306">
        <v>190.79999999999998</v>
      </c>
      <c r="P306">
        <v>16</v>
      </c>
      <c r="Q306">
        <v>3</v>
      </c>
      <c r="R306">
        <v>4.5</v>
      </c>
    </row>
    <row r="307" spans="1:18" x14ac:dyDescent="0.35">
      <c r="A307" t="s">
        <v>44</v>
      </c>
      <c r="B307" s="18">
        <v>44997</v>
      </c>
      <c r="C307" t="s">
        <v>45</v>
      </c>
      <c r="D307">
        <v>52.489471000000002</v>
      </c>
      <c r="E307">
        <v>-1.8985749999999999</v>
      </c>
      <c r="F307" t="s">
        <v>20</v>
      </c>
      <c r="G307" t="s">
        <v>24</v>
      </c>
      <c r="H307" t="s">
        <v>46</v>
      </c>
      <c r="I307">
        <v>680.40000000000009</v>
      </c>
      <c r="J307">
        <v>1.0000000000000002E-2</v>
      </c>
      <c r="K307">
        <v>6.804000000000002</v>
      </c>
      <c r="L307">
        <v>0.19550000000000003</v>
      </c>
      <c r="M307">
        <v>1.3301820000000006</v>
      </c>
      <c r="N307">
        <v>4</v>
      </c>
      <c r="O307">
        <v>124.8</v>
      </c>
      <c r="P307">
        <v>0</v>
      </c>
      <c r="Q307">
        <v>3</v>
      </c>
      <c r="R307">
        <v>0</v>
      </c>
    </row>
    <row r="308" spans="1:18" x14ac:dyDescent="0.35">
      <c r="A308" t="s">
        <v>44</v>
      </c>
      <c r="B308" s="18">
        <v>45005</v>
      </c>
      <c r="C308" t="s">
        <v>45</v>
      </c>
      <c r="D308">
        <v>52.489471000000002</v>
      </c>
      <c r="E308">
        <v>-1.8985749999999999</v>
      </c>
      <c r="F308" t="s">
        <v>20</v>
      </c>
      <c r="G308" t="s">
        <v>24</v>
      </c>
      <c r="H308" t="s">
        <v>46</v>
      </c>
      <c r="I308">
        <v>1208.2</v>
      </c>
      <c r="J308">
        <v>1.3900000000000003E-2</v>
      </c>
      <c r="K308">
        <v>16.793980000000005</v>
      </c>
      <c r="L308">
        <v>0.60949999999999971</v>
      </c>
      <c r="M308">
        <v>10.235930809999997</v>
      </c>
      <c r="N308">
        <v>5</v>
      </c>
      <c r="O308">
        <v>198</v>
      </c>
      <c r="P308">
        <v>15</v>
      </c>
      <c r="Q308">
        <v>3</v>
      </c>
      <c r="R308">
        <v>0</v>
      </c>
    </row>
    <row r="309" spans="1:18" x14ac:dyDescent="0.35">
      <c r="A309" t="s">
        <v>44</v>
      </c>
      <c r="B309" s="18">
        <v>45011</v>
      </c>
      <c r="C309" t="s">
        <v>45</v>
      </c>
      <c r="D309">
        <v>52.489471000000002</v>
      </c>
      <c r="E309">
        <v>-1.8985749999999999</v>
      </c>
      <c r="F309" t="s">
        <v>20</v>
      </c>
      <c r="G309" t="s">
        <v>24</v>
      </c>
      <c r="H309" t="s">
        <v>46</v>
      </c>
      <c r="I309">
        <v>733.2</v>
      </c>
      <c r="J309">
        <v>1.4599999999999998E-2</v>
      </c>
      <c r="K309">
        <v>10.70472</v>
      </c>
      <c r="L309">
        <v>0.51749999999999963</v>
      </c>
      <c r="M309">
        <v>5.539692599999996</v>
      </c>
      <c r="N309">
        <v>4</v>
      </c>
      <c r="O309">
        <v>223.2</v>
      </c>
      <c r="P309">
        <v>14</v>
      </c>
      <c r="Q309">
        <v>3</v>
      </c>
      <c r="R309">
        <v>1.5</v>
      </c>
    </row>
    <row r="310" spans="1:18" x14ac:dyDescent="0.35">
      <c r="A310" t="s">
        <v>44</v>
      </c>
      <c r="B310" s="18">
        <v>45013</v>
      </c>
      <c r="C310" t="s">
        <v>45</v>
      </c>
      <c r="D310">
        <v>52.489471000000002</v>
      </c>
      <c r="E310">
        <v>-1.8985749999999999</v>
      </c>
      <c r="F310" t="s">
        <v>20</v>
      </c>
      <c r="G310" t="s">
        <v>24</v>
      </c>
      <c r="H310" t="s">
        <v>21</v>
      </c>
      <c r="I310">
        <v>553.40000000000009</v>
      </c>
      <c r="J310">
        <v>7.2999999999999975E-3</v>
      </c>
      <c r="K310">
        <v>4.0398199999999989</v>
      </c>
      <c r="L310">
        <v>0.14950000000000005</v>
      </c>
      <c r="M310">
        <v>0.60395309000000008</v>
      </c>
      <c r="N310">
        <v>8</v>
      </c>
      <c r="O310">
        <v>511.2</v>
      </c>
      <c r="P310">
        <v>1</v>
      </c>
      <c r="Q310">
        <v>3</v>
      </c>
      <c r="R310">
        <v>4.5</v>
      </c>
    </row>
    <row r="311" spans="1:18" x14ac:dyDescent="0.35">
      <c r="A311" t="s">
        <v>44</v>
      </c>
      <c r="B311" s="18">
        <v>45015</v>
      </c>
      <c r="C311" t="s">
        <v>45</v>
      </c>
      <c r="D311">
        <v>52.489471000000002</v>
      </c>
      <c r="E311">
        <v>-1.8985749999999999</v>
      </c>
      <c r="F311" t="s">
        <v>20</v>
      </c>
      <c r="G311" t="s">
        <v>24</v>
      </c>
      <c r="H311" t="s">
        <v>21</v>
      </c>
      <c r="I311">
        <v>271.20000000000005</v>
      </c>
      <c r="J311">
        <v>1.2699999999999999E-2</v>
      </c>
      <c r="K311">
        <v>3.4442400000000006</v>
      </c>
      <c r="L311">
        <v>1.0694999999999997</v>
      </c>
      <c r="M311">
        <v>3.6836146799999994</v>
      </c>
      <c r="N311">
        <v>6</v>
      </c>
      <c r="O311">
        <v>187.2</v>
      </c>
      <c r="P311">
        <v>43</v>
      </c>
      <c r="Q311">
        <v>3</v>
      </c>
      <c r="R311">
        <v>3</v>
      </c>
    </row>
    <row r="312" spans="1:18" x14ac:dyDescent="0.35">
      <c r="A312" t="s">
        <v>44</v>
      </c>
      <c r="B312" s="18">
        <v>44990</v>
      </c>
      <c r="C312" t="s">
        <v>45</v>
      </c>
      <c r="D312">
        <v>52.489471000000002</v>
      </c>
      <c r="E312">
        <v>-1.8985749999999999</v>
      </c>
      <c r="F312" t="s">
        <v>18</v>
      </c>
      <c r="G312" t="s">
        <v>25</v>
      </c>
      <c r="H312" t="s">
        <v>21</v>
      </c>
      <c r="I312">
        <v>1351.2</v>
      </c>
      <c r="J312">
        <v>8.199999999999999E-3</v>
      </c>
      <c r="K312">
        <v>11.079839999999999</v>
      </c>
      <c r="L312">
        <v>0.39999999999999991</v>
      </c>
      <c r="M312">
        <v>4.4319359999999985</v>
      </c>
      <c r="N312">
        <v>7</v>
      </c>
      <c r="O312">
        <v>76.16</v>
      </c>
      <c r="P312">
        <v>90</v>
      </c>
      <c r="Q312">
        <v>3</v>
      </c>
      <c r="R312">
        <v>4</v>
      </c>
    </row>
    <row r="313" spans="1:18" x14ac:dyDescent="0.35">
      <c r="A313" t="s">
        <v>44</v>
      </c>
      <c r="B313" s="18">
        <v>44998</v>
      </c>
      <c r="C313" t="s">
        <v>45</v>
      </c>
      <c r="D313">
        <v>52.489471000000002</v>
      </c>
      <c r="E313">
        <v>-1.8985749999999999</v>
      </c>
      <c r="F313" t="s">
        <v>19</v>
      </c>
      <c r="G313" t="s">
        <v>25</v>
      </c>
      <c r="H313" t="s">
        <v>46</v>
      </c>
      <c r="I313">
        <v>1221.2</v>
      </c>
      <c r="J313">
        <v>1.0890000000000004E-2</v>
      </c>
      <c r="K313">
        <v>13.298868000000006</v>
      </c>
      <c r="L313">
        <v>1.0599999999999996</v>
      </c>
      <c r="M313">
        <v>14.096800080000001</v>
      </c>
      <c r="N313">
        <v>5</v>
      </c>
      <c r="O313">
        <v>125.99999999999999</v>
      </c>
      <c r="P313">
        <v>29</v>
      </c>
      <c r="Q313">
        <v>3</v>
      </c>
      <c r="R313">
        <v>6</v>
      </c>
    </row>
    <row r="314" spans="1:18" x14ac:dyDescent="0.35">
      <c r="A314" t="s">
        <v>44</v>
      </c>
      <c r="B314" s="18">
        <v>45001</v>
      </c>
      <c r="C314" t="s">
        <v>45</v>
      </c>
      <c r="D314">
        <v>52.489471000000002</v>
      </c>
      <c r="E314">
        <v>-1.8985749999999999</v>
      </c>
      <c r="F314" t="s">
        <v>19</v>
      </c>
      <c r="G314" t="s">
        <v>25</v>
      </c>
      <c r="H314" t="s">
        <v>46</v>
      </c>
      <c r="I314">
        <v>1294.8000000000002</v>
      </c>
      <c r="J314">
        <v>9.7900000000000018E-3</v>
      </c>
      <c r="K314">
        <v>12.676092000000004</v>
      </c>
      <c r="L314">
        <v>0.2799999999999998</v>
      </c>
      <c r="M314">
        <v>3.5493057599999989</v>
      </c>
      <c r="N314">
        <v>2</v>
      </c>
      <c r="O314">
        <v>137.19999999999999</v>
      </c>
      <c r="P314">
        <v>12</v>
      </c>
      <c r="Q314">
        <v>3</v>
      </c>
      <c r="R314">
        <v>0</v>
      </c>
    </row>
    <row r="315" spans="1:18" x14ac:dyDescent="0.35">
      <c r="A315" t="s">
        <v>44</v>
      </c>
      <c r="B315" s="18">
        <v>45003</v>
      </c>
      <c r="C315" t="s">
        <v>45</v>
      </c>
      <c r="D315">
        <v>52.489471000000002</v>
      </c>
      <c r="E315">
        <v>-1.8985749999999999</v>
      </c>
      <c r="F315" t="s">
        <v>19</v>
      </c>
      <c r="G315" t="s">
        <v>25</v>
      </c>
      <c r="H315" t="s">
        <v>46</v>
      </c>
      <c r="I315">
        <v>2094</v>
      </c>
      <c r="J315">
        <v>1.3090000000000001E-2</v>
      </c>
      <c r="K315">
        <v>27.41046</v>
      </c>
      <c r="L315">
        <v>0.88999999999999968</v>
      </c>
      <c r="M315">
        <v>24.395309399999991</v>
      </c>
      <c r="N315">
        <v>3</v>
      </c>
      <c r="O315">
        <v>92.399999999999991</v>
      </c>
      <c r="P315">
        <v>28</v>
      </c>
      <c r="Q315">
        <v>3</v>
      </c>
      <c r="R315">
        <v>1</v>
      </c>
    </row>
    <row r="316" spans="1:18" x14ac:dyDescent="0.35">
      <c r="A316" t="s">
        <v>44</v>
      </c>
      <c r="B316" s="18">
        <v>45010</v>
      </c>
      <c r="C316" t="s">
        <v>45</v>
      </c>
      <c r="D316">
        <v>52.489471000000002</v>
      </c>
      <c r="E316">
        <v>-1.8985749999999999</v>
      </c>
      <c r="F316" t="s">
        <v>19</v>
      </c>
      <c r="G316" t="s">
        <v>25</v>
      </c>
      <c r="H316" t="s">
        <v>46</v>
      </c>
      <c r="I316">
        <v>2062.6</v>
      </c>
      <c r="J316">
        <v>1.1330000000000002E-2</v>
      </c>
      <c r="K316">
        <v>23.369258000000002</v>
      </c>
      <c r="L316">
        <v>0.53999999999999981</v>
      </c>
      <c r="M316">
        <v>12.619399319999998</v>
      </c>
      <c r="N316">
        <v>3</v>
      </c>
      <c r="O316">
        <v>147</v>
      </c>
      <c r="P316">
        <v>13</v>
      </c>
      <c r="Q316">
        <v>3</v>
      </c>
      <c r="R316">
        <v>2</v>
      </c>
    </row>
    <row r="317" spans="1:18" x14ac:dyDescent="0.35">
      <c r="A317" t="s">
        <v>44</v>
      </c>
      <c r="B317" s="18">
        <v>45013</v>
      </c>
      <c r="C317" t="s">
        <v>45</v>
      </c>
      <c r="D317">
        <v>52.489471000000002</v>
      </c>
      <c r="E317">
        <v>-1.8985749999999999</v>
      </c>
      <c r="F317" t="s">
        <v>19</v>
      </c>
      <c r="G317" t="s">
        <v>25</v>
      </c>
      <c r="H317" t="s">
        <v>46</v>
      </c>
      <c r="I317">
        <v>2137</v>
      </c>
      <c r="J317">
        <v>1.1330000000000003E-2</v>
      </c>
      <c r="K317">
        <v>24.212210000000006</v>
      </c>
      <c r="L317">
        <v>0.68999999999999972</v>
      </c>
      <c r="M317">
        <v>16.706424899999998</v>
      </c>
      <c r="N317">
        <v>4</v>
      </c>
      <c r="O317">
        <v>118.99999999999999</v>
      </c>
      <c r="P317">
        <v>7</v>
      </c>
      <c r="Q317">
        <v>3</v>
      </c>
      <c r="R317">
        <v>1</v>
      </c>
    </row>
    <row r="318" spans="1:18" x14ac:dyDescent="0.35">
      <c r="A318" t="s">
        <v>44</v>
      </c>
      <c r="B318" s="18">
        <v>45014</v>
      </c>
      <c r="C318" t="s">
        <v>45</v>
      </c>
      <c r="D318">
        <v>52.489471000000002</v>
      </c>
      <c r="E318">
        <v>-1.8985749999999999</v>
      </c>
      <c r="F318" t="s">
        <v>19</v>
      </c>
      <c r="G318" t="s">
        <v>25</v>
      </c>
      <c r="H318" t="s">
        <v>46</v>
      </c>
      <c r="I318">
        <v>1132.4000000000001</v>
      </c>
      <c r="J318">
        <v>1.1109999999999998E-2</v>
      </c>
      <c r="K318">
        <v>12.580964</v>
      </c>
      <c r="L318">
        <v>1.0599999999999998</v>
      </c>
      <c r="M318">
        <v>13.335821839999998</v>
      </c>
      <c r="N318">
        <v>7</v>
      </c>
      <c r="O318">
        <v>75.599999999999994</v>
      </c>
      <c r="P318">
        <v>10</v>
      </c>
      <c r="Q318">
        <v>3</v>
      </c>
      <c r="R318">
        <v>0</v>
      </c>
    </row>
    <row r="319" spans="1:18" x14ac:dyDescent="0.35">
      <c r="A319" t="s">
        <v>44</v>
      </c>
      <c r="B319" s="18">
        <v>44993</v>
      </c>
      <c r="C319" t="s">
        <v>45</v>
      </c>
      <c r="D319">
        <v>52.489471000000002</v>
      </c>
      <c r="E319">
        <v>-1.8985749999999999</v>
      </c>
      <c r="F319" t="s">
        <v>19</v>
      </c>
      <c r="G319" t="s">
        <v>25</v>
      </c>
      <c r="H319" t="s">
        <v>21</v>
      </c>
      <c r="I319">
        <v>910</v>
      </c>
      <c r="J319">
        <v>1.188E-2</v>
      </c>
      <c r="K319">
        <v>10.8108</v>
      </c>
      <c r="L319">
        <v>0.90999999999999992</v>
      </c>
      <c r="M319">
        <v>9.837828</v>
      </c>
      <c r="N319">
        <v>3</v>
      </c>
      <c r="O319">
        <v>129</v>
      </c>
      <c r="P319">
        <v>61</v>
      </c>
      <c r="Q319">
        <v>3</v>
      </c>
      <c r="R319">
        <v>1</v>
      </c>
    </row>
    <row r="320" spans="1:18" x14ac:dyDescent="0.35">
      <c r="A320" t="s">
        <v>44</v>
      </c>
      <c r="B320" s="18">
        <v>45002</v>
      </c>
      <c r="C320" t="s">
        <v>45</v>
      </c>
      <c r="D320">
        <v>52.489471000000002</v>
      </c>
      <c r="E320">
        <v>-1.8985749999999999</v>
      </c>
      <c r="F320" t="s">
        <v>19</v>
      </c>
      <c r="G320" t="s">
        <v>25</v>
      </c>
      <c r="H320" t="s">
        <v>21</v>
      </c>
      <c r="I320">
        <v>590.60000000000014</v>
      </c>
      <c r="J320">
        <v>9.5700000000000004E-3</v>
      </c>
      <c r="K320">
        <v>5.6520420000000016</v>
      </c>
      <c r="L320">
        <v>2.09</v>
      </c>
      <c r="M320">
        <v>11.812767780000003</v>
      </c>
      <c r="N320">
        <v>2</v>
      </c>
      <c r="O320">
        <v>96</v>
      </c>
      <c r="P320">
        <v>73</v>
      </c>
      <c r="Q320">
        <v>3</v>
      </c>
      <c r="R320">
        <v>5</v>
      </c>
    </row>
    <row r="321" spans="1:18" x14ac:dyDescent="0.35">
      <c r="A321" t="s">
        <v>44</v>
      </c>
      <c r="B321" s="18">
        <v>45013</v>
      </c>
      <c r="C321" t="s">
        <v>45</v>
      </c>
      <c r="D321">
        <v>52.489471000000002</v>
      </c>
      <c r="E321">
        <v>-1.8985749999999999</v>
      </c>
      <c r="F321" t="s">
        <v>19</v>
      </c>
      <c r="G321" t="s">
        <v>25</v>
      </c>
      <c r="H321" t="s">
        <v>21</v>
      </c>
      <c r="I321">
        <v>1319</v>
      </c>
      <c r="J321">
        <v>5.7200000000000003E-3</v>
      </c>
      <c r="K321">
        <v>7.5446800000000005</v>
      </c>
      <c r="L321">
        <v>1.5899999999999999</v>
      </c>
      <c r="M321">
        <v>11.996041200000001</v>
      </c>
      <c r="N321">
        <v>3</v>
      </c>
      <c r="O321">
        <v>225</v>
      </c>
      <c r="P321">
        <v>53</v>
      </c>
      <c r="Q321">
        <v>3</v>
      </c>
      <c r="R321">
        <v>1</v>
      </c>
    </row>
    <row r="322" spans="1:18" x14ac:dyDescent="0.35">
      <c r="A322" t="s">
        <v>44</v>
      </c>
      <c r="B322" s="18">
        <v>45015</v>
      </c>
      <c r="C322" t="s">
        <v>45</v>
      </c>
      <c r="D322">
        <v>52.489471000000002</v>
      </c>
      <c r="E322">
        <v>-1.8985749999999999</v>
      </c>
      <c r="F322" t="s">
        <v>19</v>
      </c>
      <c r="G322" t="s">
        <v>25</v>
      </c>
      <c r="H322" t="s">
        <v>21</v>
      </c>
      <c r="I322">
        <v>677.60000000000014</v>
      </c>
      <c r="J322">
        <v>1.1770000000000003E-2</v>
      </c>
      <c r="K322">
        <v>7.9753520000000035</v>
      </c>
      <c r="L322">
        <v>0.44</v>
      </c>
      <c r="M322">
        <v>3.5091548800000014</v>
      </c>
      <c r="N322">
        <v>5</v>
      </c>
      <c r="O322">
        <v>225</v>
      </c>
      <c r="P322">
        <v>72</v>
      </c>
      <c r="Q322">
        <v>3</v>
      </c>
      <c r="R322">
        <v>2</v>
      </c>
    </row>
    <row r="323" spans="1:18" x14ac:dyDescent="0.35">
      <c r="A323" t="s">
        <v>44</v>
      </c>
      <c r="B323" s="18">
        <v>45013</v>
      </c>
      <c r="C323" t="s">
        <v>45</v>
      </c>
      <c r="D323">
        <v>52.489471000000002</v>
      </c>
      <c r="E323">
        <v>-1.8985749999999999</v>
      </c>
      <c r="F323" t="s">
        <v>20</v>
      </c>
      <c r="G323" t="s">
        <v>25</v>
      </c>
      <c r="H323" t="s">
        <v>46</v>
      </c>
      <c r="I323">
        <v>1300.6000000000001</v>
      </c>
      <c r="J323">
        <v>5.6000000000000008E-3</v>
      </c>
      <c r="K323">
        <v>7.2833600000000018</v>
      </c>
      <c r="L323">
        <v>0.63999999999999979</v>
      </c>
      <c r="M323">
        <v>4.6613503999999999</v>
      </c>
      <c r="N323">
        <v>1</v>
      </c>
      <c r="O323">
        <v>44</v>
      </c>
      <c r="P323">
        <v>48</v>
      </c>
      <c r="Q323">
        <v>3</v>
      </c>
      <c r="R323">
        <v>0</v>
      </c>
    </row>
    <row r="324" spans="1:18" x14ac:dyDescent="0.35">
      <c r="A324" t="s">
        <v>44</v>
      </c>
      <c r="B324" s="18">
        <v>44994</v>
      </c>
      <c r="C324" t="s">
        <v>45</v>
      </c>
      <c r="D324">
        <v>52.489471000000002</v>
      </c>
      <c r="E324">
        <v>-1.8985749999999999</v>
      </c>
      <c r="F324" t="s">
        <v>20</v>
      </c>
      <c r="G324" t="s">
        <v>25</v>
      </c>
      <c r="H324" t="s">
        <v>21</v>
      </c>
      <c r="I324">
        <v>1062</v>
      </c>
      <c r="J324">
        <v>7.1999999999999998E-3</v>
      </c>
      <c r="K324">
        <v>7.6463999999999999</v>
      </c>
      <c r="L324">
        <v>6.0000000000000081E-2</v>
      </c>
      <c r="M324">
        <v>0.45878400000000064</v>
      </c>
      <c r="N324">
        <v>2</v>
      </c>
      <c r="O324">
        <v>134</v>
      </c>
      <c r="P324">
        <v>2</v>
      </c>
      <c r="Q324">
        <v>3</v>
      </c>
      <c r="R324">
        <v>1</v>
      </c>
    </row>
    <row r="325" spans="1:18" x14ac:dyDescent="0.35">
      <c r="A325" t="s">
        <v>44</v>
      </c>
      <c r="B325" s="18">
        <v>45003</v>
      </c>
      <c r="C325" t="s">
        <v>45</v>
      </c>
      <c r="D325">
        <v>52.489471000000002</v>
      </c>
      <c r="E325">
        <v>-1.8985749999999999</v>
      </c>
      <c r="F325" t="s">
        <v>20</v>
      </c>
      <c r="G325" t="s">
        <v>25</v>
      </c>
      <c r="H325" t="s">
        <v>21</v>
      </c>
      <c r="I325">
        <v>1773.6</v>
      </c>
      <c r="J325">
        <v>8.7999999999999988E-3</v>
      </c>
      <c r="K325">
        <v>15.607679999999997</v>
      </c>
      <c r="L325">
        <v>0.50999999999999979</v>
      </c>
      <c r="M325">
        <v>7.9599167999999949</v>
      </c>
      <c r="N325">
        <v>4</v>
      </c>
      <c r="O325">
        <v>232</v>
      </c>
      <c r="P325">
        <v>18</v>
      </c>
      <c r="Q325">
        <v>3</v>
      </c>
      <c r="R325">
        <v>0</v>
      </c>
    </row>
    <row r="326" spans="1:18" x14ac:dyDescent="0.35">
      <c r="A326" t="s">
        <v>44</v>
      </c>
      <c r="B326" s="18">
        <v>45005</v>
      </c>
      <c r="C326" t="s">
        <v>45</v>
      </c>
      <c r="D326">
        <v>52.489471000000002</v>
      </c>
      <c r="E326">
        <v>-1.8985749999999999</v>
      </c>
      <c r="F326" t="s">
        <v>20</v>
      </c>
      <c r="G326" t="s">
        <v>25</v>
      </c>
      <c r="H326" t="s">
        <v>21</v>
      </c>
      <c r="I326">
        <v>1021.4000000000001</v>
      </c>
      <c r="J326">
        <v>8.4999999999999971E-3</v>
      </c>
      <c r="K326">
        <v>8.6818999999999971</v>
      </c>
      <c r="L326">
        <v>0.31999999999999995</v>
      </c>
      <c r="M326">
        <v>2.7782079999999985</v>
      </c>
      <c r="N326">
        <v>4</v>
      </c>
      <c r="O326">
        <v>156</v>
      </c>
      <c r="P326">
        <v>71</v>
      </c>
      <c r="Q326">
        <v>3</v>
      </c>
      <c r="R326">
        <v>5</v>
      </c>
    </row>
    <row r="327" spans="1:18" x14ac:dyDescent="0.35">
      <c r="A327" t="s">
        <v>44</v>
      </c>
      <c r="B327" s="18">
        <v>45007</v>
      </c>
      <c r="C327" t="s">
        <v>45</v>
      </c>
      <c r="D327">
        <v>52.489471000000002</v>
      </c>
      <c r="E327">
        <v>-1.8985749999999999</v>
      </c>
      <c r="F327" t="s">
        <v>20</v>
      </c>
      <c r="G327" t="s">
        <v>25</v>
      </c>
      <c r="H327" t="s">
        <v>21</v>
      </c>
      <c r="I327">
        <v>1113.4000000000001</v>
      </c>
      <c r="J327">
        <v>5.1000000000000012E-3</v>
      </c>
      <c r="K327">
        <v>5.6783400000000022</v>
      </c>
      <c r="L327">
        <v>0.74999999999999989</v>
      </c>
      <c r="M327">
        <v>4.2587550000000007</v>
      </c>
      <c r="N327">
        <v>1</v>
      </c>
      <c r="O327">
        <v>63</v>
      </c>
      <c r="P327">
        <v>29</v>
      </c>
      <c r="Q327">
        <v>3</v>
      </c>
      <c r="R327">
        <v>1</v>
      </c>
    </row>
    <row r="328" spans="1:18" x14ac:dyDescent="0.35">
      <c r="A328" t="s">
        <v>44</v>
      </c>
      <c r="B328" s="18">
        <v>45011</v>
      </c>
      <c r="C328" t="s">
        <v>45</v>
      </c>
      <c r="D328">
        <v>52.489471000000002</v>
      </c>
      <c r="E328">
        <v>-1.8985749999999999</v>
      </c>
      <c r="F328" t="s">
        <v>20</v>
      </c>
      <c r="G328" t="s">
        <v>25</v>
      </c>
      <c r="H328" t="s">
        <v>21</v>
      </c>
      <c r="I328">
        <v>1504</v>
      </c>
      <c r="J328">
        <v>4.0000000000000001E-3</v>
      </c>
      <c r="K328">
        <v>6.016</v>
      </c>
      <c r="L328">
        <v>0.33999999999999986</v>
      </c>
      <c r="M328">
        <v>2.0454399999999993</v>
      </c>
      <c r="N328">
        <v>4</v>
      </c>
      <c r="O328">
        <v>168</v>
      </c>
      <c r="P328">
        <v>35</v>
      </c>
      <c r="Q328">
        <v>3</v>
      </c>
      <c r="R328">
        <v>0</v>
      </c>
    </row>
    <row r="329" spans="1:18" x14ac:dyDescent="0.35">
      <c r="A329" t="s">
        <v>44</v>
      </c>
      <c r="B329" s="18">
        <v>45014</v>
      </c>
      <c r="C329" t="s">
        <v>45</v>
      </c>
      <c r="D329">
        <v>52.489471000000002</v>
      </c>
      <c r="E329">
        <v>-1.8985749999999999</v>
      </c>
      <c r="F329" t="s">
        <v>20</v>
      </c>
      <c r="G329" t="s">
        <v>25</v>
      </c>
      <c r="H329" t="s">
        <v>21</v>
      </c>
      <c r="I329">
        <v>1426.2</v>
      </c>
      <c r="J329">
        <v>4.7999999999999996E-3</v>
      </c>
      <c r="K329">
        <v>6.8457599999999994</v>
      </c>
      <c r="L329">
        <v>0.31999999999999984</v>
      </c>
      <c r="M329">
        <v>2.1906431999999989</v>
      </c>
      <c r="N329">
        <v>2</v>
      </c>
      <c r="O329">
        <v>148</v>
      </c>
      <c r="P329">
        <v>22</v>
      </c>
      <c r="Q329">
        <v>3</v>
      </c>
      <c r="R329">
        <v>2</v>
      </c>
    </row>
    <row r="330" spans="1:18" x14ac:dyDescent="0.35">
      <c r="A330" t="s">
        <v>44</v>
      </c>
      <c r="B330" s="18">
        <v>44998</v>
      </c>
      <c r="C330" t="s">
        <v>45</v>
      </c>
      <c r="D330">
        <v>52.489471000000002</v>
      </c>
      <c r="E330">
        <v>-1.8985749999999999</v>
      </c>
      <c r="F330" t="s">
        <v>18</v>
      </c>
      <c r="G330" t="s">
        <v>24</v>
      </c>
      <c r="H330" t="s">
        <v>46</v>
      </c>
      <c r="I330">
        <v>878.40000000000009</v>
      </c>
      <c r="J330">
        <v>1.04E-2</v>
      </c>
      <c r="K330">
        <v>9.1353600000000004</v>
      </c>
      <c r="L330">
        <v>0.28749999999999998</v>
      </c>
      <c r="M330">
        <v>2.6264159999999999</v>
      </c>
      <c r="N330">
        <v>5</v>
      </c>
      <c r="O330">
        <v>162.624</v>
      </c>
      <c r="P330">
        <v>20</v>
      </c>
      <c r="Q330">
        <v>2</v>
      </c>
      <c r="R330">
        <v>9</v>
      </c>
    </row>
    <row r="331" spans="1:18" x14ac:dyDescent="0.35">
      <c r="A331" t="s">
        <v>44</v>
      </c>
      <c r="B331" s="18">
        <v>45008</v>
      </c>
      <c r="C331" t="s">
        <v>45</v>
      </c>
      <c r="D331">
        <v>52.489471000000002</v>
      </c>
      <c r="E331">
        <v>-1.8985749999999999</v>
      </c>
      <c r="F331" t="s">
        <v>18</v>
      </c>
      <c r="G331" t="s">
        <v>24</v>
      </c>
      <c r="H331" t="s">
        <v>46</v>
      </c>
      <c r="I331">
        <v>1290.4000000000001</v>
      </c>
      <c r="J331">
        <v>1.3100000000000001E-2</v>
      </c>
      <c r="K331">
        <v>16.904240000000001</v>
      </c>
      <c r="L331">
        <v>0.10349999999999999</v>
      </c>
      <c r="M331">
        <v>1.7495888400000001</v>
      </c>
      <c r="N331">
        <v>2</v>
      </c>
      <c r="O331">
        <v>58.464000000000006</v>
      </c>
      <c r="P331">
        <v>20</v>
      </c>
      <c r="Q331">
        <v>2</v>
      </c>
      <c r="R331">
        <v>3</v>
      </c>
    </row>
    <row r="332" spans="1:18" x14ac:dyDescent="0.35">
      <c r="A332" t="s">
        <v>44</v>
      </c>
      <c r="B332" s="18">
        <v>45009</v>
      </c>
      <c r="C332" t="s">
        <v>45</v>
      </c>
      <c r="D332">
        <v>52.489471000000002</v>
      </c>
      <c r="E332">
        <v>-1.8985749999999999</v>
      </c>
      <c r="F332" t="s">
        <v>18</v>
      </c>
      <c r="G332" t="s">
        <v>24</v>
      </c>
      <c r="H332" t="s">
        <v>46</v>
      </c>
      <c r="I332">
        <v>1336.6000000000001</v>
      </c>
      <c r="J332">
        <v>1.0600000000000002E-2</v>
      </c>
      <c r="K332">
        <v>14.167960000000004</v>
      </c>
      <c r="L332">
        <v>0.16099999999999998</v>
      </c>
      <c r="M332">
        <v>2.2810415600000002</v>
      </c>
      <c r="N332">
        <v>5</v>
      </c>
      <c r="O332">
        <v>49.92</v>
      </c>
      <c r="P332">
        <v>49</v>
      </c>
      <c r="Q332">
        <v>2</v>
      </c>
      <c r="R332">
        <v>3</v>
      </c>
    </row>
    <row r="333" spans="1:18" x14ac:dyDescent="0.35">
      <c r="A333" t="s">
        <v>44</v>
      </c>
      <c r="B333" s="18">
        <v>45016</v>
      </c>
      <c r="C333" t="s">
        <v>45</v>
      </c>
      <c r="D333">
        <v>52.489471000000002</v>
      </c>
      <c r="E333">
        <v>-1.8985749999999999</v>
      </c>
      <c r="F333" t="s">
        <v>18</v>
      </c>
      <c r="G333" t="s">
        <v>24</v>
      </c>
      <c r="H333" t="s">
        <v>46</v>
      </c>
      <c r="I333">
        <v>1372.8000000000002</v>
      </c>
      <c r="J333">
        <v>1.0200000000000002E-2</v>
      </c>
      <c r="K333">
        <v>14.002560000000006</v>
      </c>
      <c r="L333">
        <v>4.6000000000000006E-2</v>
      </c>
      <c r="M333">
        <v>0.64411776000000032</v>
      </c>
      <c r="N333">
        <v>1</v>
      </c>
      <c r="O333">
        <v>56.448</v>
      </c>
      <c r="P333">
        <v>49</v>
      </c>
      <c r="Q333">
        <v>2</v>
      </c>
      <c r="R333">
        <v>6</v>
      </c>
    </row>
    <row r="334" spans="1:18" x14ac:dyDescent="0.35">
      <c r="A334" t="s">
        <v>44</v>
      </c>
      <c r="B334" s="18">
        <v>44997</v>
      </c>
      <c r="C334" t="s">
        <v>45</v>
      </c>
      <c r="D334">
        <v>52.489471000000002</v>
      </c>
      <c r="E334">
        <v>-1.8985749999999999</v>
      </c>
      <c r="F334" t="s">
        <v>18</v>
      </c>
      <c r="G334" t="s">
        <v>24</v>
      </c>
      <c r="H334" t="s">
        <v>21</v>
      </c>
      <c r="I334">
        <v>1137.4000000000001</v>
      </c>
      <c r="J334">
        <v>1.66E-2</v>
      </c>
      <c r="K334">
        <v>18.880840000000003</v>
      </c>
      <c r="L334">
        <v>0.29899999999999999</v>
      </c>
      <c r="M334">
        <v>5.6453711600000007</v>
      </c>
      <c r="N334">
        <v>2</v>
      </c>
      <c r="O334">
        <v>49.727999999999994</v>
      </c>
      <c r="P334">
        <v>26</v>
      </c>
      <c r="Q334">
        <v>2</v>
      </c>
      <c r="R334">
        <v>9</v>
      </c>
    </row>
    <row r="335" spans="1:18" x14ac:dyDescent="0.35">
      <c r="A335" t="s">
        <v>44</v>
      </c>
      <c r="B335" s="18">
        <v>44997</v>
      </c>
      <c r="C335" t="s">
        <v>45</v>
      </c>
      <c r="D335">
        <v>52.489471000000002</v>
      </c>
      <c r="E335">
        <v>-1.8985749999999999</v>
      </c>
      <c r="F335" t="s">
        <v>19</v>
      </c>
      <c r="G335" t="s">
        <v>24</v>
      </c>
      <c r="H335" t="s">
        <v>46</v>
      </c>
      <c r="I335">
        <v>1507.4</v>
      </c>
      <c r="J335">
        <v>2.0020000000000003E-2</v>
      </c>
      <c r="K335">
        <v>30.178148000000007</v>
      </c>
      <c r="L335">
        <v>0.18399999999999991</v>
      </c>
      <c r="M335">
        <v>5.5527792319999989</v>
      </c>
      <c r="N335">
        <v>7</v>
      </c>
      <c r="O335">
        <v>151.19999999999999</v>
      </c>
      <c r="P335">
        <v>28</v>
      </c>
      <c r="Q335">
        <v>2</v>
      </c>
      <c r="R335">
        <v>4.5</v>
      </c>
    </row>
    <row r="336" spans="1:18" x14ac:dyDescent="0.35">
      <c r="A336" t="s">
        <v>44</v>
      </c>
      <c r="B336" s="18">
        <v>44998</v>
      </c>
      <c r="C336" t="s">
        <v>45</v>
      </c>
      <c r="D336">
        <v>52.489471000000002</v>
      </c>
      <c r="E336">
        <v>-1.8985749999999999</v>
      </c>
      <c r="F336" t="s">
        <v>19</v>
      </c>
      <c r="G336" t="s">
        <v>24</v>
      </c>
      <c r="H336" t="s">
        <v>46</v>
      </c>
      <c r="I336">
        <v>1052.2</v>
      </c>
      <c r="J336">
        <v>2.1230000000000002E-2</v>
      </c>
      <c r="K336">
        <v>22.338206000000003</v>
      </c>
      <c r="L336">
        <v>0.63249999999999973</v>
      </c>
      <c r="M336">
        <v>14.128915294999995</v>
      </c>
      <c r="N336">
        <v>4</v>
      </c>
      <c r="O336">
        <v>80.639999999999986</v>
      </c>
      <c r="P336">
        <v>13</v>
      </c>
      <c r="Q336">
        <v>2</v>
      </c>
      <c r="R336">
        <v>1.5</v>
      </c>
    </row>
    <row r="337" spans="1:18" x14ac:dyDescent="0.35">
      <c r="A337" t="s">
        <v>44</v>
      </c>
      <c r="B337" s="18">
        <v>45006</v>
      </c>
      <c r="C337" t="s">
        <v>45</v>
      </c>
      <c r="D337">
        <v>52.489471000000002</v>
      </c>
      <c r="E337">
        <v>-1.8985749999999999</v>
      </c>
      <c r="F337" t="s">
        <v>19</v>
      </c>
      <c r="G337" t="s">
        <v>24</v>
      </c>
      <c r="H337" t="s">
        <v>46</v>
      </c>
      <c r="I337">
        <v>536.80000000000007</v>
      </c>
      <c r="J337">
        <v>1.5730000000000001E-2</v>
      </c>
      <c r="K337">
        <v>8.4438640000000014</v>
      </c>
      <c r="L337">
        <v>0</v>
      </c>
      <c r="M337">
        <v>0</v>
      </c>
      <c r="N337">
        <v>4</v>
      </c>
      <c r="O337">
        <v>214.2</v>
      </c>
      <c r="P337">
        <v>34</v>
      </c>
      <c r="Q337">
        <v>2</v>
      </c>
      <c r="R337">
        <v>6</v>
      </c>
    </row>
    <row r="338" spans="1:18" x14ac:dyDescent="0.35">
      <c r="A338" t="s">
        <v>44</v>
      </c>
      <c r="B338" s="18">
        <v>45012</v>
      </c>
      <c r="C338" t="s">
        <v>45</v>
      </c>
      <c r="D338">
        <v>52.489471000000002</v>
      </c>
      <c r="E338">
        <v>-1.8985749999999999</v>
      </c>
      <c r="F338" t="s">
        <v>19</v>
      </c>
      <c r="G338" t="s">
        <v>24</v>
      </c>
      <c r="H338" t="s">
        <v>46</v>
      </c>
      <c r="I338">
        <v>805.60000000000014</v>
      </c>
      <c r="J338">
        <v>1.3200000000000005E-2</v>
      </c>
      <c r="K338">
        <v>10.633920000000005</v>
      </c>
      <c r="L338">
        <v>1.149999999999992E-2</v>
      </c>
      <c r="M338">
        <v>0.1222900799999992</v>
      </c>
      <c r="N338">
        <v>4</v>
      </c>
      <c r="O338">
        <v>289.79999999999995</v>
      </c>
      <c r="P338">
        <v>33</v>
      </c>
      <c r="Q338">
        <v>2</v>
      </c>
      <c r="R338">
        <v>6</v>
      </c>
    </row>
    <row r="339" spans="1:18" x14ac:dyDescent="0.35">
      <c r="A339" t="s">
        <v>44</v>
      </c>
      <c r="B339" s="18">
        <v>44998</v>
      </c>
      <c r="C339" t="s">
        <v>45</v>
      </c>
      <c r="D339">
        <v>52.489471000000002</v>
      </c>
      <c r="E339">
        <v>-1.8985749999999999</v>
      </c>
      <c r="F339" t="s">
        <v>20</v>
      </c>
      <c r="G339" t="s">
        <v>24</v>
      </c>
      <c r="H339" t="s">
        <v>46</v>
      </c>
      <c r="I339">
        <v>551.20000000000005</v>
      </c>
      <c r="J339">
        <v>1.0299999999999997E-2</v>
      </c>
      <c r="K339">
        <v>5.6773599999999984</v>
      </c>
      <c r="L339">
        <v>0.8394999999999998</v>
      </c>
      <c r="M339">
        <v>4.7661437199999979</v>
      </c>
      <c r="N339">
        <v>5</v>
      </c>
      <c r="O339">
        <v>244.79999999999998</v>
      </c>
      <c r="P339">
        <v>46</v>
      </c>
      <c r="Q339">
        <v>2</v>
      </c>
      <c r="R339">
        <v>1.5</v>
      </c>
    </row>
    <row r="340" spans="1:18" x14ac:dyDescent="0.35">
      <c r="A340" t="s">
        <v>44</v>
      </c>
      <c r="B340" s="18">
        <v>45000</v>
      </c>
      <c r="C340" t="s">
        <v>45</v>
      </c>
      <c r="D340">
        <v>52.489471000000002</v>
      </c>
      <c r="E340">
        <v>-1.8985749999999999</v>
      </c>
      <c r="F340" t="s">
        <v>20</v>
      </c>
      <c r="G340" t="s">
        <v>24</v>
      </c>
      <c r="H340" t="s">
        <v>46</v>
      </c>
      <c r="I340">
        <v>856.2</v>
      </c>
      <c r="J340">
        <v>1.3800000000000003E-2</v>
      </c>
      <c r="K340">
        <v>11.815560000000003</v>
      </c>
      <c r="L340">
        <v>0.67849999999999966</v>
      </c>
      <c r="M340">
        <v>8.0168574599999989</v>
      </c>
      <c r="N340">
        <v>2</v>
      </c>
      <c r="O340">
        <v>61.199999999999996</v>
      </c>
      <c r="P340">
        <v>30</v>
      </c>
      <c r="Q340">
        <v>2</v>
      </c>
      <c r="R340">
        <v>4.5</v>
      </c>
    </row>
    <row r="341" spans="1:18" x14ac:dyDescent="0.35">
      <c r="A341" t="s">
        <v>44</v>
      </c>
      <c r="B341" s="18">
        <v>45001</v>
      </c>
      <c r="C341" t="s">
        <v>45</v>
      </c>
      <c r="D341">
        <v>52.489471000000002</v>
      </c>
      <c r="E341">
        <v>-1.8985749999999999</v>
      </c>
      <c r="F341" t="s">
        <v>20</v>
      </c>
      <c r="G341" t="s">
        <v>24</v>
      </c>
      <c r="H341" t="s">
        <v>46</v>
      </c>
      <c r="I341">
        <v>444.40000000000009</v>
      </c>
      <c r="J341">
        <v>1.21E-2</v>
      </c>
      <c r="K341">
        <v>5.3772400000000014</v>
      </c>
      <c r="L341">
        <v>0.19550000000000006</v>
      </c>
      <c r="M341">
        <v>1.0512504200000006</v>
      </c>
      <c r="N341">
        <v>7</v>
      </c>
      <c r="O341">
        <v>246</v>
      </c>
      <c r="P341">
        <v>8</v>
      </c>
      <c r="Q341">
        <v>2</v>
      </c>
      <c r="R341">
        <v>3</v>
      </c>
    </row>
    <row r="342" spans="1:18" x14ac:dyDescent="0.35">
      <c r="A342" t="s">
        <v>44</v>
      </c>
      <c r="B342" s="18">
        <v>45002</v>
      </c>
      <c r="C342" t="s">
        <v>45</v>
      </c>
      <c r="D342">
        <v>52.489471000000002</v>
      </c>
      <c r="E342">
        <v>-1.8985749999999999</v>
      </c>
      <c r="F342" t="s">
        <v>20</v>
      </c>
      <c r="G342" t="s">
        <v>24</v>
      </c>
      <c r="H342" t="s">
        <v>46</v>
      </c>
      <c r="I342">
        <v>1260.4000000000001</v>
      </c>
      <c r="J342">
        <v>1.35E-2</v>
      </c>
      <c r="K342">
        <v>17.0154</v>
      </c>
      <c r="L342">
        <v>1.1500000000000073E-2</v>
      </c>
      <c r="M342">
        <v>0.19567710000000124</v>
      </c>
      <c r="N342">
        <v>3</v>
      </c>
      <c r="O342">
        <v>73.2</v>
      </c>
      <c r="P342">
        <v>10</v>
      </c>
      <c r="Q342">
        <v>2</v>
      </c>
      <c r="R342">
        <v>4.5</v>
      </c>
    </row>
    <row r="343" spans="1:18" x14ac:dyDescent="0.35">
      <c r="A343" t="s">
        <v>44</v>
      </c>
      <c r="B343" s="18">
        <v>45003</v>
      </c>
      <c r="C343" t="s">
        <v>45</v>
      </c>
      <c r="D343">
        <v>52.489471000000002</v>
      </c>
      <c r="E343">
        <v>-1.8985749999999999</v>
      </c>
      <c r="F343" t="s">
        <v>20</v>
      </c>
      <c r="G343" t="s">
        <v>24</v>
      </c>
      <c r="H343" t="s">
        <v>46</v>
      </c>
      <c r="I343">
        <v>417</v>
      </c>
      <c r="J343">
        <v>9.2000000000000033E-3</v>
      </c>
      <c r="K343">
        <v>3.8364000000000016</v>
      </c>
      <c r="L343">
        <v>0.1265</v>
      </c>
      <c r="M343">
        <v>0.4853046000000002</v>
      </c>
      <c r="N343">
        <v>4</v>
      </c>
      <c r="O343">
        <v>241.2</v>
      </c>
      <c r="P343">
        <v>35</v>
      </c>
      <c r="Q343">
        <v>2</v>
      </c>
      <c r="R343">
        <v>7.5</v>
      </c>
    </row>
    <row r="344" spans="1:18" x14ac:dyDescent="0.35">
      <c r="A344" t="s">
        <v>44</v>
      </c>
      <c r="B344" s="18">
        <v>44989</v>
      </c>
      <c r="C344" t="s">
        <v>45</v>
      </c>
      <c r="D344">
        <v>52.489471000000002</v>
      </c>
      <c r="E344">
        <v>-1.8985749999999999</v>
      </c>
      <c r="F344" t="s">
        <v>18</v>
      </c>
      <c r="G344" t="s">
        <v>25</v>
      </c>
      <c r="H344" t="s">
        <v>46</v>
      </c>
      <c r="I344">
        <v>1997.6</v>
      </c>
      <c r="J344">
        <v>8.5000000000000006E-3</v>
      </c>
      <c r="K344">
        <v>16.979600000000001</v>
      </c>
      <c r="L344">
        <v>0.29999999999999993</v>
      </c>
      <c r="M344">
        <v>5.0938799999999995</v>
      </c>
      <c r="N344">
        <v>4</v>
      </c>
      <c r="O344">
        <v>23.200000000000003</v>
      </c>
      <c r="P344">
        <v>38</v>
      </c>
      <c r="Q344">
        <v>2</v>
      </c>
      <c r="R344">
        <v>3</v>
      </c>
    </row>
    <row r="345" spans="1:18" x14ac:dyDescent="0.35">
      <c r="A345" t="s">
        <v>44</v>
      </c>
      <c r="B345" s="18">
        <v>44996</v>
      </c>
      <c r="C345" t="s">
        <v>45</v>
      </c>
      <c r="D345">
        <v>52.489471000000002</v>
      </c>
      <c r="E345">
        <v>-1.8985749999999999</v>
      </c>
      <c r="F345" t="s">
        <v>18</v>
      </c>
      <c r="G345" t="s">
        <v>25</v>
      </c>
      <c r="H345" t="s">
        <v>46</v>
      </c>
      <c r="I345">
        <v>1675</v>
      </c>
      <c r="J345">
        <v>1.21E-2</v>
      </c>
      <c r="K345">
        <v>20.267499999999998</v>
      </c>
      <c r="L345">
        <v>0.15</v>
      </c>
      <c r="M345">
        <v>3.0401249999999997</v>
      </c>
      <c r="N345">
        <v>0</v>
      </c>
      <c r="O345">
        <v>30.400000000000002</v>
      </c>
      <c r="P345">
        <v>6</v>
      </c>
      <c r="Q345">
        <v>2</v>
      </c>
      <c r="R345">
        <v>0</v>
      </c>
    </row>
    <row r="346" spans="1:18" x14ac:dyDescent="0.35">
      <c r="A346" t="s">
        <v>44</v>
      </c>
      <c r="B346" s="18">
        <v>44998</v>
      </c>
      <c r="C346" t="s">
        <v>45</v>
      </c>
      <c r="D346">
        <v>52.489471000000002</v>
      </c>
      <c r="E346">
        <v>-1.8985749999999999</v>
      </c>
      <c r="F346" t="s">
        <v>18</v>
      </c>
      <c r="G346" t="s">
        <v>25</v>
      </c>
      <c r="H346" t="s">
        <v>46</v>
      </c>
      <c r="I346">
        <v>2269.6</v>
      </c>
      <c r="J346">
        <v>1.24E-2</v>
      </c>
      <c r="K346">
        <v>28.143039999999999</v>
      </c>
      <c r="L346">
        <v>0.12000000000000001</v>
      </c>
      <c r="M346">
        <v>3.3771648000000001</v>
      </c>
      <c r="N346">
        <v>1</v>
      </c>
      <c r="O346">
        <v>100.24000000000001</v>
      </c>
      <c r="P346">
        <v>34</v>
      </c>
      <c r="Q346">
        <v>2</v>
      </c>
      <c r="R346">
        <v>4</v>
      </c>
    </row>
    <row r="347" spans="1:18" x14ac:dyDescent="0.35">
      <c r="A347" t="s">
        <v>44</v>
      </c>
      <c r="B347" s="18">
        <v>45002</v>
      </c>
      <c r="C347" t="s">
        <v>45</v>
      </c>
      <c r="D347">
        <v>52.489471000000002</v>
      </c>
      <c r="E347">
        <v>-1.8985749999999999</v>
      </c>
      <c r="F347" t="s">
        <v>18</v>
      </c>
      <c r="G347" t="s">
        <v>25</v>
      </c>
      <c r="H347" t="s">
        <v>46</v>
      </c>
      <c r="I347">
        <v>1103.4000000000001</v>
      </c>
      <c r="J347">
        <v>1.1000000000000001E-2</v>
      </c>
      <c r="K347">
        <v>12.137400000000003</v>
      </c>
      <c r="L347">
        <v>0.79</v>
      </c>
      <c r="M347">
        <v>9.5885460000000027</v>
      </c>
      <c r="N347">
        <v>4</v>
      </c>
      <c r="O347">
        <v>45.92</v>
      </c>
      <c r="P347">
        <v>64</v>
      </c>
      <c r="Q347">
        <v>2</v>
      </c>
      <c r="R347">
        <v>6</v>
      </c>
    </row>
    <row r="348" spans="1:18" x14ac:dyDescent="0.35">
      <c r="A348" t="s">
        <v>44</v>
      </c>
      <c r="B348" s="18">
        <v>45004</v>
      </c>
      <c r="C348" t="s">
        <v>45</v>
      </c>
      <c r="D348">
        <v>52.489471000000002</v>
      </c>
      <c r="E348">
        <v>-1.8985749999999999</v>
      </c>
      <c r="F348" t="s">
        <v>18</v>
      </c>
      <c r="G348" t="s">
        <v>25</v>
      </c>
      <c r="H348" t="s">
        <v>46</v>
      </c>
      <c r="I348">
        <v>2232</v>
      </c>
      <c r="J348">
        <v>9.3999999999999986E-3</v>
      </c>
      <c r="K348">
        <v>20.980799999999999</v>
      </c>
      <c r="L348">
        <v>0.12</v>
      </c>
      <c r="M348">
        <v>2.5176959999999999</v>
      </c>
      <c r="N348">
        <v>4</v>
      </c>
      <c r="O348">
        <v>37.6</v>
      </c>
      <c r="P348">
        <v>48</v>
      </c>
      <c r="Q348">
        <v>2</v>
      </c>
      <c r="R348">
        <v>2</v>
      </c>
    </row>
    <row r="349" spans="1:18" x14ac:dyDescent="0.35">
      <c r="A349" t="s">
        <v>44</v>
      </c>
      <c r="B349" s="18">
        <v>44994</v>
      </c>
      <c r="C349" t="s">
        <v>45</v>
      </c>
      <c r="D349">
        <v>52.489471000000002</v>
      </c>
      <c r="E349">
        <v>-1.8985749999999999</v>
      </c>
      <c r="F349" t="s">
        <v>18</v>
      </c>
      <c r="G349" t="s">
        <v>25</v>
      </c>
      <c r="H349" t="s">
        <v>21</v>
      </c>
      <c r="I349">
        <v>899.40000000000009</v>
      </c>
      <c r="J349">
        <v>1.1599999999999999E-2</v>
      </c>
      <c r="K349">
        <v>10.43304</v>
      </c>
      <c r="L349">
        <v>1.7799999999999998</v>
      </c>
      <c r="M349">
        <v>18.570811199999998</v>
      </c>
      <c r="N349">
        <v>5</v>
      </c>
      <c r="O349">
        <v>42</v>
      </c>
      <c r="P349">
        <v>90</v>
      </c>
      <c r="Q349">
        <v>2</v>
      </c>
      <c r="R349">
        <v>0</v>
      </c>
    </row>
    <row r="350" spans="1:18" x14ac:dyDescent="0.35">
      <c r="A350" t="s">
        <v>44</v>
      </c>
      <c r="B350" s="18">
        <v>44998</v>
      </c>
      <c r="C350" t="s">
        <v>45</v>
      </c>
      <c r="D350">
        <v>52.489471000000002</v>
      </c>
      <c r="E350">
        <v>-1.8985749999999999</v>
      </c>
      <c r="F350" t="s">
        <v>18</v>
      </c>
      <c r="G350" t="s">
        <v>25</v>
      </c>
      <c r="H350" t="s">
        <v>21</v>
      </c>
      <c r="I350">
        <v>1097.2</v>
      </c>
      <c r="J350">
        <v>9.8999999999999991E-3</v>
      </c>
      <c r="K350">
        <v>10.86228</v>
      </c>
      <c r="L350">
        <v>0.69000000000000006</v>
      </c>
      <c r="M350">
        <v>7.4949732000000004</v>
      </c>
      <c r="N350">
        <v>4</v>
      </c>
      <c r="O350">
        <v>117.6</v>
      </c>
      <c r="P350">
        <v>48</v>
      </c>
      <c r="Q350">
        <v>2</v>
      </c>
      <c r="R350">
        <v>2</v>
      </c>
    </row>
    <row r="351" spans="1:18" x14ac:dyDescent="0.35">
      <c r="A351" t="s">
        <v>44</v>
      </c>
      <c r="B351" s="18">
        <v>45002</v>
      </c>
      <c r="C351" t="s">
        <v>45</v>
      </c>
      <c r="D351">
        <v>52.489471000000002</v>
      </c>
      <c r="E351">
        <v>-1.8985749999999999</v>
      </c>
      <c r="F351" t="s">
        <v>18</v>
      </c>
      <c r="G351" t="s">
        <v>25</v>
      </c>
      <c r="H351" t="s">
        <v>21</v>
      </c>
      <c r="I351">
        <v>1496.6000000000001</v>
      </c>
      <c r="J351">
        <v>1.0300000000000002E-2</v>
      </c>
      <c r="K351">
        <v>15.414980000000003</v>
      </c>
      <c r="L351">
        <v>0.62000000000000011</v>
      </c>
      <c r="M351">
        <v>9.557287600000004</v>
      </c>
      <c r="N351">
        <v>3</v>
      </c>
      <c r="O351">
        <v>44.8</v>
      </c>
      <c r="P351">
        <v>36</v>
      </c>
      <c r="Q351">
        <v>2</v>
      </c>
      <c r="R351">
        <v>1</v>
      </c>
    </row>
    <row r="352" spans="1:18" x14ac:dyDescent="0.35">
      <c r="A352" t="s">
        <v>44</v>
      </c>
      <c r="B352" s="18">
        <v>44989</v>
      </c>
      <c r="C352" t="s">
        <v>45</v>
      </c>
      <c r="D352">
        <v>52.489471000000002</v>
      </c>
      <c r="E352">
        <v>-1.8985749999999999</v>
      </c>
      <c r="F352" t="s">
        <v>19</v>
      </c>
      <c r="G352" t="s">
        <v>25</v>
      </c>
      <c r="H352" t="s">
        <v>46</v>
      </c>
      <c r="I352">
        <v>1832.2</v>
      </c>
      <c r="J352">
        <v>1.0560000000000002E-2</v>
      </c>
      <c r="K352">
        <v>19.348032000000003</v>
      </c>
      <c r="L352">
        <v>0.68999999999999972</v>
      </c>
      <c r="M352">
        <v>13.350142079999998</v>
      </c>
      <c r="N352">
        <v>6</v>
      </c>
      <c r="O352">
        <v>42</v>
      </c>
      <c r="P352">
        <v>6</v>
      </c>
      <c r="Q352">
        <v>2</v>
      </c>
      <c r="R352">
        <v>3</v>
      </c>
    </row>
    <row r="353" spans="1:18" x14ac:dyDescent="0.35">
      <c r="A353" t="s">
        <v>44</v>
      </c>
      <c r="B353" s="18">
        <v>44990</v>
      </c>
      <c r="C353" t="s">
        <v>45</v>
      </c>
      <c r="D353">
        <v>52.489471000000002</v>
      </c>
      <c r="E353">
        <v>-1.8985749999999999</v>
      </c>
      <c r="F353" t="s">
        <v>19</v>
      </c>
      <c r="G353" t="s">
        <v>25</v>
      </c>
      <c r="H353" t="s">
        <v>46</v>
      </c>
      <c r="I353">
        <v>1550.2</v>
      </c>
      <c r="J353">
        <v>1.1330000000000002E-2</v>
      </c>
      <c r="K353">
        <v>17.563766000000005</v>
      </c>
      <c r="L353">
        <v>5.9999999999999942E-2</v>
      </c>
      <c r="M353">
        <v>1.0538259599999993</v>
      </c>
      <c r="N353">
        <v>4</v>
      </c>
      <c r="O353">
        <v>53.9</v>
      </c>
      <c r="P353">
        <v>40</v>
      </c>
      <c r="Q353">
        <v>2</v>
      </c>
      <c r="R353">
        <v>5</v>
      </c>
    </row>
    <row r="354" spans="1:18" x14ac:dyDescent="0.35">
      <c r="A354" t="s">
        <v>44</v>
      </c>
      <c r="B354" s="18">
        <v>44993</v>
      </c>
      <c r="C354" t="s">
        <v>45</v>
      </c>
      <c r="D354">
        <v>52.489471000000002</v>
      </c>
      <c r="E354">
        <v>-1.8985749999999999</v>
      </c>
      <c r="F354" t="s">
        <v>19</v>
      </c>
      <c r="G354" t="s">
        <v>25</v>
      </c>
      <c r="H354" t="s">
        <v>46</v>
      </c>
      <c r="I354">
        <v>1921.2000000000003</v>
      </c>
      <c r="J354">
        <v>1.1000000000000001E-2</v>
      </c>
      <c r="K354">
        <v>21.133200000000006</v>
      </c>
      <c r="L354">
        <v>0.31999999999999973</v>
      </c>
      <c r="M354">
        <v>6.7626239999999962</v>
      </c>
      <c r="N354">
        <v>2</v>
      </c>
      <c r="O354">
        <v>99.399999999999991</v>
      </c>
      <c r="P354">
        <v>26</v>
      </c>
      <c r="Q354">
        <v>2</v>
      </c>
      <c r="R354">
        <v>5</v>
      </c>
    </row>
    <row r="355" spans="1:18" x14ac:dyDescent="0.35">
      <c r="A355" t="s">
        <v>44</v>
      </c>
      <c r="B355" s="18">
        <v>44994</v>
      </c>
      <c r="C355" t="s">
        <v>45</v>
      </c>
      <c r="D355">
        <v>52.489471000000002</v>
      </c>
      <c r="E355">
        <v>-1.8985749999999999</v>
      </c>
      <c r="F355" t="s">
        <v>19</v>
      </c>
      <c r="G355" t="s">
        <v>25</v>
      </c>
      <c r="H355" t="s">
        <v>46</v>
      </c>
      <c r="I355">
        <v>1654.8000000000002</v>
      </c>
      <c r="J355">
        <v>1.1440000000000004E-2</v>
      </c>
      <c r="K355">
        <v>18.93091200000001</v>
      </c>
      <c r="L355">
        <v>0.38999999999999979</v>
      </c>
      <c r="M355">
        <v>7.38305568</v>
      </c>
      <c r="N355">
        <v>7</v>
      </c>
      <c r="O355">
        <v>95.199999999999989</v>
      </c>
      <c r="P355">
        <v>13</v>
      </c>
      <c r="Q355">
        <v>2</v>
      </c>
      <c r="R355">
        <v>4</v>
      </c>
    </row>
    <row r="356" spans="1:18" x14ac:dyDescent="0.35">
      <c r="A356" t="s">
        <v>44</v>
      </c>
      <c r="B356" s="18">
        <v>44995</v>
      </c>
      <c r="C356" t="s">
        <v>45</v>
      </c>
      <c r="D356">
        <v>52.489471000000002</v>
      </c>
      <c r="E356">
        <v>-1.8985749999999999</v>
      </c>
      <c r="F356" t="s">
        <v>19</v>
      </c>
      <c r="G356" t="s">
        <v>25</v>
      </c>
      <c r="H356" t="s">
        <v>46</v>
      </c>
      <c r="I356">
        <v>1368</v>
      </c>
      <c r="J356">
        <v>1.2650000000000002E-2</v>
      </c>
      <c r="K356">
        <v>17.305200000000003</v>
      </c>
      <c r="L356">
        <v>0.18</v>
      </c>
      <c r="M356">
        <v>3.1149360000000006</v>
      </c>
      <c r="N356">
        <v>6</v>
      </c>
      <c r="O356">
        <v>84</v>
      </c>
      <c r="P356">
        <v>36</v>
      </c>
      <c r="Q356">
        <v>2</v>
      </c>
      <c r="R356">
        <v>7</v>
      </c>
    </row>
    <row r="357" spans="1:18" x14ac:dyDescent="0.35">
      <c r="A357" t="s">
        <v>44</v>
      </c>
      <c r="B357" s="18">
        <v>44999</v>
      </c>
      <c r="C357" t="s">
        <v>45</v>
      </c>
      <c r="D357">
        <v>52.489471000000002</v>
      </c>
      <c r="E357">
        <v>-1.8985749999999999</v>
      </c>
      <c r="F357" t="s">
        <v>19</v>
      </c>
      <c r="G357" t="s">
        <v>25</v>
      </c>
      <c r="H357" t="s">
        <v>46</v>
      </c>
      <c r="I357">
        <v>1136.4000000000001</v>
      </c>
      <c r="J357">
        <v>1.0230000000000001E-2</v>
      </c>
      <c r="K357">
        <v>11.625372000000002</v>
      </c>
      <c r="L357">
        <v>0.86999999999999988</v>
      </c>
      <c r="M357">
        <v>10.114073640000001</v>
      </c>
      <c r="N357">
        <v>5</v>
      </c>
      <c r="O357">
        <v>179.2</v>
      </c>
      <c r="P357">
        <v>10</v>
      </c>
      <c r="Q357">
        <v>2</v>
      </c>
      <c r="R357">
        <v>6</v>
      </c>
    </row>
    <row r="358" spans="1:18" x14ac:dyDescent="0.35">
      <c r="A358" t="s">
        <v>44</v>
      </c>
      <c r="B358" s="18">
        <v>45000</v>
      </c>
      <c r="C358" t="s">
        <v>45</v>
      </c>
      <c r="D358">
        <v>52.489471000000002</v>
      </c>
      <c r="E358">
        <v>-1.8985749999999999</v>
      </c>
      <c r="F358" t="s">
        <v>19</v>
      </c>
      <c r="G358" t="s">
        <v>25</v>
      </c>
      <c r="H358" t="s">
        <v>46</v>
      </c>
      <c r="I358">
        <v>1267.8000000000002</v>
      </c>
      <c r="J358">
        <v>1.2540000000000001E-2</v>
      </c>
      <c r="K358">
        <v>15.898212000000003</v>
      </c>
      <c r="L358">
        <v>0.45999999999999985</v>
      </c>
      <c r="M358">
        <v>7.3131775199999991</v>
      </c>
      <c r="N358">
        <v>4</v>
      </c>
      <c r="O358">
        <v>168</v>
      </c>
      <c r="P358">
        <v>8</v>
      </c>
      <c r="Q358">
        <v>2</v>
      </c>
      <c r="R358">
        <v>2</v>
      </c>
    </row>
    <row r="359" spans="1:18" x14ac:dyDescent="0.35">
      <c r="A359" t="s">
        <v>44</v>
      </c>
      <c r="B359" s="18">
        <v>45006</v>
      </c>
      <c r="C359" t="s">
        <v>45</v>
      </c>
      <c r="D359">
        <v>52.489471000000002</v>
      </c>
      <c r="E359">
        <v>-1.8985749999999999</v>
      </c>
      <c r="F359" t="s">
        <v>19</v>
      </c>
      <c r="G359" t="s">
        <v>25</v>
      </c>
      <c r="H359" t="s">
        <v>46</v>
      </c>
      <c r="I359">
        <v>940.40000000000009</v>
      </c>
      <c r="J359">
        <v>1.3090000000000003E-2</v>
      </c>
      <c r="K359">
        <v>12.309836000000004</v>
      </c>
      <c r="L359">
        <v>0.35999999999999982</v>
      </c>
      <c r="M359">
        <v>4.4315409599999995</v>
      </c>
      <c r="N359">
        <v>7</v>
      </c>
      <c r="O359">
        <v>269.5</v>
      </c>
      <c r="P359">
        <v>23</v>
      </c>
      <c r="Q359">
        <v>2</v>
      </c>
      <c r="R359">
        <v>7</v>
      </c>
    </row>
    <row r="360" spans="1:18" x14ac:dyDescent="0.35">
      <c r="A360" t="s">
        <v>44</v>
      </c>
      <c r="B360" s="18">
        <v>45009</v>
      </c>
      <c r="C360" t="s">
        <v>45</v>
      </c>
      <c r="D360">
        <v>52.489471000000002</v>
      </c>
      <c r="E360">
        <v>-1.8985749999999999</v>
      </c>
      <c r="F360" t="s">
        <v>19</v>
      </c>
      <c r="G360" t="s">
        <v>25</v>
      </c>
      <c r="H360" t="s">
        <v>46</v>
      </c>
      <c r="I360">
        <v>1523</v>
      </c>
      <c r="J360">
        <v>1.1659999999999998E-2</v>
      </c>
      <c r="K360">
        <v>17.758179999999999</v>
      </c>
      <c r="L360">
        <v>0.93999999999999972</v>
      </c>
      <c r="M360">
        <v>16.692689199999993</v>
      </c>
      <c r="N360">
        <v>2</v>
      </c>
      <c r="O360">
        <v>51.8</v>
      </c>
      <c r="P360">
        <v>13</v>
      </c>
      <c r="Q360">
        <v>2</v>
      </c>
      <c r="R360">
        <v>7</v>
      </c>
    </row>
    <row r="361" spans="1:18" x14ac:dyDescent="0.35">
      <c r="A361" t="s">
        <v>44</v>
      </c>
      <c r="B361" s="18">
        <v>44990</v>
      </c>
      <c r="C361" t="s">
        <v>45</v>
      </c>
      <c r="D361">
        <v>52.489471000000002</v>
      </c>
      <c r="E361">
        <v>-1.8985749999999999</v>
      </c>
      <c r="F361" t="s">
        <v>19</v>
      </c>
      <c r="G361" t="s">
        <v>25</v>
      </c>
      <c r="H361" t="s">
        <v>21</v>
      </c>
      <c r="I361">
        <v>1432.4</v>
      </c>
      <c r="J361">
        <v>1.1659999999999998E-2</v>
      </c>
      <c r="K361">
        <v>16.701784</v>
      </c>
      <c r="L361">
        <v>1.1599999999999999</v>
      </c>
      <c r="M361">
        <v>19.37406944</v>
      </c>
      <c r="N361">
        <v>3</v>
      </c>
      <c r="O361">
        <v>237</v>
      </c>
      <c r="P361">
        <v>68</v>
      </c>
      <c r="Q361">
        <v>2</v>
      </c>
      <c r="R361">
        <v>1</v>
      </c>
    </row>
    <row r="362" spans="1:18" x14ac:dyDescent="0.35">
      <c r="A362" t="s">
        <v>44</v>
      </c>
      <c r="B362" s="18">
        <v>44994</v>
      </c>
      <c r="C362" t="s">
        <v>45</v>
      </c>
      <c r="D362">
        <v>52.489471000000002</v>
      </c>
      <c r="E362">
        <v>-1.8985749999999999</v>
      </c>
      <c r="F362" t="s">
        <v>19</v>
      </c>
      <c r="G362" t="s">
        <v>25</v>
      </c>
      <c r="H362" t="s">
        <v>21</v>
      </c>
      <c r="I362">
        <v>687</v>
      </c>
      <c r="J362">
        <v>1.2430000000000002E-2</v>
      </c>
      <c r="K362">
        <v>8.5394100000000019</v>
      </c>
      <c r="L362">
        <v>1.55</v>
      </c>
      <c r="M362">
        <v>13.236085500000003</v>
      </c>
      <c r="N362">
        <v>7</v>
      </c>
      <c r="O362">
        <v>315</v>
      </c>
      <c r="P362">
        <v>103</v>
      </c>
      <c r="Q362">
        <v>2</v>
      </c>
      <c r="R362">
        <v>2</v>
      </c>
    </row>
    <row r="363" spans="1:18" x14ac:dyDescent="0.35">
      <c r="A363" t="s">
        <v>44</v>
      </c>
      <c r="B363" s="18">
        <v>44996</v>
      </c>
      <c r="C363" t="s">
        <v>45</v>
      </c>
      <c r="D363">
        <v>52.489471000000002</v>
      </c>
      <c r="E363">
        <v>-1.8985749999999999</v>
      </c>
      <c r="F363" t="s">
        <v>19</v>
      </c>
      <c r="G363" t="s">
        <v>25</v>
      </c>
      <c r="H363" t="s">
        <v>21</v>
      </c>
      <c r="I363">
        <v>1174</v>
      </c>
      <c r="J363">
        <v>1.0560000000000002E-2</v>
      </c>
      <c r="K363">
        <v>12.397440000000001</v>
      </c>
      <c r="L363">
        <v>0.54</v>
      </c>
      <c r="M363">
        <v>6.6946176000000008</v>
      </c>
      <c r="N363">
        <v>2</v>
      </c>
      <c r="O363">
        <v>92</v>
      </c>
      <c r="P363">
        <v>80</v>
      </c>
      <c r="Q363">
        <v>2</v>
      </c>
      <c r="R363">
        <v>2</v>
      </c>
    </row>
    <row r="364" spans="1:18" x14ac:dyDescent="0.35">
      <c r="A364" t="s">
        <v>44</v>
      </c>
      <c r="B364" s="18">
        <v>45001</v>
      </c>
      <c r="C364" t="s">
        <v>45</v>
      </c>
      <c r="D364">
        <v>52.489471000000002</v>
      </c>
      <c r="E364">
        <v>-1.8985749999999999</v>
      </c>
      <c r="F364" t="s">
        <v>19</v>
      </c>
      <c r="G364" t="s">
        <v>25</v>
      </c>
      <c r="H364" t="s">
        <v>21</v>
      </c>
      <c r="I364">
        <v>804.80000000000018</v>
      </c>
      <c r="J364">
        <v>8.0299999999999989E-3</v>
      </c>
      <c r="K364">
        <v>6.4625440000000003</v>
      </c>
      <c r="L364">
        <v>1.0999999999999999</v>
      </c>
      <c r="M364">
        <v>7.1087983999999995</v>
      </c>
      <c r="N364">
        <v>2</v>
      </c>
      <c r="O364">
        <v>130</v>
      </c>
      <c r="P364">
        <v>77</v>
      </c>
      <c r="Q364">
        <v>2</v>
      </c>
      <c r="R364">
        <v>2</v>
      </c>
    </row>
    <row r="365" spans="1:18" x14ac:dyDescent="0.35">
      <c r="A365" t="s">
        <v>44</v>
      </c>
      <c r="B365" s="18">
        <v>45011</v>
      </c>
      <c r="C365" t="s">
        <v>45</v>
      </c>
      <c r="D365">
        <v>52.489471000000002</v>
      </c>
      <c r="E365">
        <v>-1.8985749999999999</v>
      </c>
      <c r="F365" t="s">
        <v>19</v>
      </c>
      <c r="G365" t="s">
        <v>25</v>
      </c>
      <c r="H365" t="s">
        <v>21</v>
      </c>
      <c r="I365">
        <v>1133.8000000000002</v>
      </c>
      <c r="J365">
        <v>1.0339999999999998E-2</v>
      </c>
      <c r="K365">
        <v>11.723492</v>
      </c>
      <c r="L365">
        <v>1.98</v>
      </c>
      <c r="M365">
        <v>23.212514160000001</v>
      </c>
      <c r="N365">
        <v>3</v>
      </c>
      <c r="O365">
        <v>180</v>
      </c>
      <c r="P365">
        <v>62</v>
      </c>
      <c r="Q365">
        <v>2</v>
      </c>
      <c r="R365">
        <v>8</v>
      </c>
    </row>
    <row r="366" spans="1:18" x14ac:dyDescent="0.35">
      <c r="A366" t="s">
        <v>44</v>
      </c>
      <c r="B366" s="18">
        <v>44990</v>
      </c>
      <c r="C366" t="s">
        <v>45</v>
      </c>
      <c r="D366">
        <v>52.489471000000002</v>
      </c>
      <c r="E366">
        <v>-1.8985749999999999</v>
      </c>
      <c r="F366" t="s">
        <v>20</v>
      </c>
      <c r="G366" t="s">
        <v>25</v>
      </c>
      <c r="H366" t="s">
        <v>46</v>
      </c>
      <c r="I366">
        <v>800.40000000000009</v>
      </c>
      <c r="J366">
        <v>8.0000000000000019E-3</v>
      </c>
      <c r="K366">
        <v>6.4032000000000027</v>
      </c>
      <c r="L366">
        <v>1.1599999999999997</v>
      </c>
      <c r="M366">
        <v>7.4277120000000014</v>
      </c>
      <c r="N366">
        <v>1</v>
      </c>
      <c r="O366">
        <v>46</v>
      </c>
      <c r="P366">
        <v>18</v>
      </c>
      <c r="Q366">
        <v>2</v>
      </c>
      <c r="R366">
        <v>4</v>
      </c>
    </row>
    <row r="367" spans="1:18" x14ac:dyDescent="0.35">
      <c r="A367" t="s">
        <v>44</v>
      </c>
      <c r="B367" s="18">
        <v>44991</v>
      </c>
      <c r="C367" t="s">
        <v>45</v>
      </c>
      <c r="D367">
        <v>52.489471000000002</v>
      </c>
      <c r="E367">
        <v>-1.8985749999999999</v>
      </c>
      <c r="F367" t="s">
        <v>20</v>
      </c>
      <c r="G367" t="s">
        <v>25</v>
      </c>
      <c r="H367" t="s">
        <v>46</v>
      </c>
      <c r="I367">
        <v>1938</v>
      </c>
      <c r="J367">
        <v>9.2999999999999992E-3</v>
      </c>
      <c r="K367">
        <v>18.023399999999999</v>
      </c>
      <c r="L367">
        <v>0.54999999999999982</v>
      </c>
      <c r="M367">
        <v>9.9128699999999963</v>
      </c>
      <c r="N367">
        <v>2</v>
      </c>
      <c r="O367">
        <v>130</v>
      </c>
      <c r="P367">
        <v>61</v>
      </c>
      <c r="Q367">
        <v>2</v>
      </c>
      <c r="R367">
        <v>4</v>
      </c>
    </row>
    <row r="368" spans="1:18" x14ac:dyDescent="0.35">
      <c r="A368" t="s">
        <v>44</v>
      </c>
      <c r="B368" s="18">
        <v>44994</v>
      </c>
      <c r="C368" t="s">
        <v>45</v>
      </c>
      <c r="D368">
        <v>52.489471000000002</v>
      </c>
      <c r="E368">
        <v>-1.8985749999999999</v>
      </c>
      <c r="F368" t="s">
        <v>20</v>
      </c>
      <c r="G368" t="s">
        <v>25</v>
      </c>
      <c r="H368" t="s">
        <v>46</v>
      </c>
      <c r="I368">
        <v>1300.8000000000002</v>
      </c>
      <c r="J368">
        <v>5.0000000000000001E-3</v>
      </c>
      <c r="K368">
        <v>6.5040000000000013</v>
      </c>
      <c r="L368">
        <v>0.24999999999999994</v>
      </c>
      <c r="M368">
        <v>1.6259999999999999</v>
      </c>
      <c r="N368">
        <v>1</v>
      </c>
      <c r="O368">
        <v>77</v>
      </c>
      <c r="P368">
        <v>52</v>
      </c>
      <c r="Q368">
        <v>2</v>
      </c>
      <c r="R368">
        <v>2</v>
      </c>
    </row>
    <row r="369" spans="1:18" x14ac:dyDescent="0.35">
      <c r="A369" t="s">
        <v>44</v>
      </c>
      <c r="B369" s="18">
        <v>45004</v>
      </c>
      <c r="C369" t="s">
        <v>45</v>
      </c>
      <c r="D369">
        <v>52.489471000000002</v>
      </c>
      <c r="E369">
        <v>-1.8985749999999999</v>
      </c>
      <c r="F369" t="s">
        <v>20</v>
      </c>
      <c r="G369" t="s">
        <v>25</v>
      </c>
      <c r="H369" t="s">
        <v>46</v>
      </c>
      <c r="I369">
        <v>1207.4000000000001</v>
      </c>
      <c r="J369">
        <v>7.700000000000002E-3</v>
      </c>
      <c r="K369">
        <v>9.2969800000000031</v>
      </c>
      <c r="L369">
        <v>0.11</v>
      </c>
      <c r="M369">
        <v>1.0226678000000005</v>
      </c>
      <c r="N369">
        <v>3</v>
      </c>
      <c r="O369">
        <v>120</v>
      </c>
      <c r="P369">
        <v>25</v>
      </c>
      <c r="Q369">
        <v>2</v>
      </c>
      <c r="R369">
        <v>2</v>
      </c>
    </row>
    <row r="370" spans="1:18" x14ac:dyDescent="0.35">
      <c r="A370" t="s">
        <v>44</v>
      </c>
      <c r="B370" s="18">
        <v>44987</v>
      </c>
      <c r="C370" t="s">
        <v>45</v>
      </c>
      <c r="D370">
        <v>52.489471000000002</v>
      </c>
      <c r="E370">
        <v>-1.8985749999999999</v>
      </c>
      <c r="F370" t="s">
        <v>20</v>
      </c>
      <c r="G370" t="s">
        <v>25</v>
      </c>
      <c r="H370" t="s">
        <v>21</v>
      </c>
      <c r="I370">
        <v>1454.8000000000002</v>
      </c>
      <c r="J370">
        <v>5.8000000000000005E-3</v>
      </c>
      <c r="K370">
        <v>8.4378400000000013</v>
      </c>
      <c r="L370">
        <v>0.5199999999999998</v>
      </c>
      <c r="M370">
        <v>4.3876767999999986</v>
      </c>
      <c r="N370">
        <v>4</v>
      </c>
      <c r="O370">
        <v>220</v>
      </c>
      <c r="P370">
        <v>34</v>
      </c>
      <c r="Q370">
        <v>2</v>
      </c>
      <c r="R370">
        <v>4</v>
      </c>
    </row>
    <row r="371" spans="1:18" x14ac:dyDescent="0.35">
      <c r="A371" t="s">
        <v>44</v>
      </c>
      <c r="B371" s="18">
        <v>44990</v>
      </c>
      <c r="C371" t="s">
        <v>45</v>
      </c>
      <c r="D371">
        <v>52.489471000000002</v>
      </c>
      <c r="E371">
        <v>-1.8985749999999999</v>
      </c>
      <c r="F371" t="s">
        <v>20</v>
      </c>
      <c r="G371" t="s">
        <v>25</v>
      </c>
      <c r="H371" t="s">
        <v>21</v>
      </c>
      <c r="I371">
        <v>1281.6000000000001</v>
      </c>
      <c r="J371">
        <v>5.6999999999999993E-3</v>
      </c>
      <c r="K371">
        <v>7.3051199999999996</v>
      </c>
      <c r="L371">
        <v>0.05</v>
      </c>
      <c r="M371">
        <v>0.36525600000000003</v>
      </c>
      <c r="N371">
        <v>4</v>
      </c>
      <c r="O371">
        <v>308</v>
      </c>
      <c r="P371">
        <v>66</v>
      </c>
      <c r="Q371">
        <v>2</v>
      </c>
      <c r="R371">
        <v>2</v>
      </c>
    </row>
    <row r="372" spans="1:18" x14ac:dyDescent="0.35">
      <c r="A372" t="s">
        <v>44</v>
      </c>
      <c r="B372" s="18">
        <v>44995</v>
      </c>
      <c r="C372" t="s">
        <v>45</v>
      </c>
      <c r="D372">
        <v>52.489471000000002</v>
      </c>
      <c r="E372">
        <v>-1.8985749999999999</v>
      </c>
      <c r="F372" t="s">
        <v>20</v>
      </c>
      <c r="G372" t="s">
        <v>25</v>
      </c>
      <c r="H372" t="s">
        <v>21</v>
      </c>
      <c r="I372">
        <v>1464.4</v>
      </c>
      <c r="J372">
        <v>5.5000000000000005E-3</v>
      </c>
      <c r="K372">
        <v>8.0542000000000016</v>
      </c>
      <c r="L372">
        <v>0.8999999999999998</v>
      </c>
      <c r="M372">
        <v>7.24878</v>
      </c>
      <c r="N372">
        <v>1</v>
      </c>
      <c r="O372">
        <v>59</v>
      </c>
      <c r="P372">
        <v>55</v>
      </c>
      <c r="Q372">
        <v>2</v>
      </c>
      <c r="R372">
        <v>1</v>
      </c>
    </row>
    <row r="373" spans="1:18" x14ac:dyDescent="0.35">
      <c r="A373" t="s">
        <v>44</v>
      </c>
      <c r="B373" s="18">
        <v>45008</v>
      </c>
      <c r="C373" t="s">
        <v>45</v>
      </c>
      <c r="D373">
        <v>52.489471000000002</v>
      </c>
      <c r="E373">
        <v>-1.8985749999999999</v>
      </c>
      <c r="F373" t="s">
        <v>20</v>
      </c>
      <c r="G373" t="s">
        <v>25</v>
      </c>
      <c r="H373" t="s">
        <v>21</v>
      </c>
      <c r="I373">
        <v>1737.2000000000003</v>
      </c>
      <c r="J373">
        <v>6.4000000000000003E-3</v>
      </c>
      <c r="K373">
        <v>11.118080000000003</v>
      </c>
      <c r="L373">
        <v>5.9999999999999901E-2</v>
      </c>
      <c r="M373">
        <v>0.66708479999999903</v>
      </c>
      <c r="N373">
        <v>4</v>
      </c>
      <c r="O373">
        <v>240</v>
      </c>
      <c r="P373">
        <v>6</v>
      </c>
      <c r="Q373">
        <v>2</v>
      </c>
      <c r="R373">
        <v>1</v>
      </c>
    </row>
    <row r="374" spans="1:18" x14ac:dyDescent="0.35">
      <c r="A374" t="s">
        <v>44</v>
      </c>
      <c r="B374" s="18">
        <v>45015</v>
      </c>
      <c r="C374" t="s">
        <v>45</v>
      </c>
      <c r="D374">
        <v>52.489471000000002</v>
      </c>
      <c r="E374">
        <v>-1.8985749999999999</v>
      </c>
      <c r="F374" t="s">
        <v>20</v>
      </c>
      <c r="G374" t="s">
        <v>25</v>
      </c>
      <c r="H374" t="s">
        <v>21</v>
      </c>
      <c r="I374">
        <v>966.60000000000014</v>
      </c>
      <c r="J374">
        <v>6.7000000000000011E-3</v>
      </c>
      <c r="K374">
        <v>6.4762200000000023</v>
      </c>
      <c r="L374">
        <v>8.0000000000000016E-2</v>
      </c>
      <c r="M374">
        <v>0.51809760000000027</v>
      </c>
      <c r="N374">
        <v>3</v>
      </c>
      <c r="O374">
        <v>222</v>
      </c>
      <c r="P374">
        <v>42</v>
      </c>
      <c r="Q374">
        <v>2</v>
      </c>
      <c r="R374">
        <v>2</v>
      </c>
    </row>
    <row r="375" spans="1:18" x14ac:dyDescent="0.35">
      <c r="A375" t="s">
        <v>44</v>
      </c>
      <c r="B375" s="18">
        <v>45016</v>
      </c>
      <c r="C375" t="s">
        <v>45</v>
      </c>
      <c r="D375">
        <v>52.489471000000002</v>
      </c>
      <c r="E375">
        <v>-1.8985749999999999</v>
      </c>
      <c r="F375" t="s">
        <v>20</v>
      </c>
      <c r="G375" t="s">
        <v>25</v>
      </c>
      <c r="H375" t="s">
        <v>21</v>
      </c>
      <c r="I375">
        <v>1166.8000000000002</v>
      </c>
      <c r="J375">
        <v>1.6000000000000007E-3</v>
      </c>
      <c r="K375">
        <v>1.8668800000000012</v>
      </c>
      <c r="L375">
        <v>7.0000000000000007E-2</v>
      </c>
      <c r="M375">
        <v>0.13068160000000009</v>
      </c>
      <c r="N375">
        <v>3</v>
      </c>
      <c r="O375">
        <v>138</v>
      </c>
      <c r="P375">
        <v>29</v>
      </c>
      <c r="Q375">
        <v>2</v>
      </c>
      <c r="R375">
        <v>0</v>
      </c>
    </row>
    <row r="376" spans="1:18" x14ac:dyDescent="0.35">
      <c r="A376" t="s">
        <v>44</v>
      </c>
      <c r="B376" s="18">
        <v>44988</v>
      </c>
      <c r="C376" t="s">
        <v>47</v>
      </c>
      <c r="D376">
        <v>51.507350000000002</v>
      </c>
      <c r="E376">
        <v>-0.12776000000000001</v>
      </c>
      <c r="F376" t="s">
        <v>20</v>
      </c>
      <c r="G376" t="s">
        <v>24</v>
      </c>
      <c r="H376" t="s">
        <v>46</v>
      </c>
      <c r="I376">
        <v>1320</v>
      </c>
      <c r="J376">
        <v>1.2100000000000003E-2</v>
      </c>
      <c r="K376">
        <v>15.972000000000005</v>
      </c>
      <c r="L376">
        <v>0.11499999999999999</v>
      </c>
      <c r="M376">
        <v>1.8367800000000005</v>
      </c>
      <c r="N376">
        <v>6</v>
      </c>
      <c r="O376">
        <v>211.2</v>
      </c>
      <c r="P376">
        <v>58</v>
      </c>
      <c r="Q376">
        <v>15</v>
      </c>
      <c r="R376">
        <v>4.5</v>
      </c>
    </row>
    <row r="377" spans="1:18" x14ac:dyDescent="0.35">
      <c r="A377" t="s">
        <v>44</v>
      </c>
      <c r="B377" s="18">
        <v>44991</v>
      </c>
      <c r="C377" t="s">
        <v>47</v>
      </c>
      <c r="D377">
        <v>51.507350000000002</v>
      </c>
      <c r="E377">
        <v>-0.12776000000000001</v>
      </c>
      <c r="F377" t="s">
        <v>20</v>
      </c>
      <c r="G377" t="s">
        <v>24</v>
      </c>
      <c r="H377" t="s">
        <v>46</v>
      </c>
      <c r="I377">
        <v>1140.4000000000001</v>
      </c>
      <c r="J377">
        <v>1.2600000000000002E-2</v>
      </c>
      <c r="K377">
        <v>14.369040000000004</v>
      </c>
      <c r="L377">
        <v>0.79349999999999965</v>
      </c>
      <c r="M377">
        <v>11.401833239999998</v>
      </c>
      <c r="N377">
        <v>5</v>
      </c>
      <c r="O377">
        <v>262.8</v>
      </c>
      <c r="P377">
        <v>30</v>
      </c>
      <c r="Q377">
        <v>6</v>
      </c>
      <c r="R377">
        <v>4.5</v>
      </c>
    </row>
    <row r="378" spans="1:18" x14ac:dyDescent="0.35">
      <c r="A378" t="s">
        <v>44</v>
      </c>
      <c r="B378" s="18">
        <v>44993</v>
      </c>
      <c r="C378" t="s">
        <v>47</v>
      </c>
      <c r="D378">
        <v>51.507350000000002</v>
      </c>
      <c r="E378">
        <v>-0.12776000000000001</v>
      </c>
      <c r="F378" t="s">
        <v>20</v>
      </c>
      <c r="G378" t="s">
        <v>24</v>
      </c>
      <c r="H378" t="s">
        <v>46</v>
      </c>
      <c r="I378">
        <v>1933.8000000000002</v>
      </c>
      <c r="J378">
        <v>1.9599999999999999E-2</v>
      </c>
      <c r="K378">
        <v>37.902480000000004</v>
      </c>
      <c r="L378">
        <v>1.1959999999999997</v>
      </c>
      <c r="M378">
        <v>45.331366079999995</v>
      </c>
      <c r="N378">
        <v>4</v>
      </c>
      <c r="O378">
        <v>184.79999999999998</v>
      </c>
      <c r="P378">
        <v>67</v>
      </c>
      <c r="Q378">
        <v>3</v>
      </c>
      <c r="R378">
        <v>4.5</v>
      </c>
    </row>
    <row r="379" spans="1:18" x14ac:dyDescent="0.35">
      <c r="A379" t="s">
        <v>44</v>
      </c>
      <c r="B379" s="18">
        <v>44994</v>
      </c>
      <c r="C379" t="s">
        <v>47</v>
      </c>
      <c r="D379">
        <v>51.507350000000002</v>
      </c>
      <c r="E379">
        <v>-0.12776000000000001</v>
      </c>
      <c r="F379" t="s">
        <v>20</v>
      </c>
      <c r="G379" t="s">
        <v>24</v>
      </c>
      <c r="H379" t="s">
        <v>46</v>
      </c>
      <c r="I379">
        <v>1163</v>
      </c>
      <c r="J379">
        <v>1.3299999999999999E-2</v>
      </c>
      <c r="K379">
        <v>15.467899999999998</v>
      </c>
      <c r="L379">
        <v>0.97749999999999959</v>
      </c>
      <c r="M379">
        <v>15.119872249999991</v>
      </c>
      <c r="N379">
        <v>6</v>
      </c>
      <c r="O379">
        <v>216</v>
      </c>
      <c r="P379">
        <v>51</v>
      </c>
      <c r="Q379">
        <v>15</v>
      </c>
      <c r="R379">
        <v>16.5</v>
      </c>
    </row>
    <row r="380" spans="1:18" x14ac:dyDescent="0.35">
      <c r="A380" t="s">
        <v>44</v>
      </c>
      <c r="B380" s="18">
        <v>44999</v>
      </c>
      <c r="C380" t="s">
        <v>47</v>
      </c>
      <c r="D380">
        <v>51.507350000000002</v>
      </c>
      <c r="E380">
        <v>-0.12776000000000001</v>
      </c>
      <c r="F380" t="s">
        <v>20</v>
      </c>
      <c r="G380" t="s">
        <v>24</v>
      </c>
      <c r="H380" t="s">
        <v>46</v>
      </c>
      <c r="I380">
        <v>1583.4</v>
      </c>
      <c r="J380">
        <v>1.2800000000000002E-2</v>
      </c>
      <c r="K380">
        <v>20.267520000000005</v>
      </c>
      <c r="L380">
        <v>0.83949999999999969</v>
      </c>
      <c r="M380">
        <v>17.014583039999998</v>
      </c>
      <c r="N380">
        <v>4</v>
      </c>
      <c r="O380">
        <v>140.4</v>
      </c>
      <c r="P380">
        <v>37</v>
      </c>
      <c r="Q380">
        <v>13</v>
      </c>
      <c r="R380">
        <v>10.5</v>
      </c>
    </row>
    <row r="381" spans="1:18" x14ac:dyDescent="0.35">
      <c r="A381" t="s">
        <v>44</v>
      </c>
      <c r="B381" s="18">
        <v>45000</v>
      </c>
      <c r="C381" t="s">
        <v>47</v>
      </c>
      <c r="D381">
        <v>51.507350000000002</v>
      </c>
      <c r="E381">
        <v>-0.12776000000000001</v>
      </c>
      <c r="F381" t="s">
        <v>20</v>
      </c>
      <c r="G381" t="s">
        <v>24</v>
      </c>
      <c r="H381" t="s">
        <v>46</v>
      </c>
      <c r="I381">
        <v>1078.2</v>
      </c>
      <c r="J381">
        <v>1.4100000000000003E-2</v>
      </c>
      <c r="K381">
        <v>15.202620000000005</v>
      </c>
      <c r="L381">
        <v>0.17250000000000004</v>
      </c>
      <c r="M381">
        <v>2.6224519500000016</v>
      </c>
      <c r="N381">
        <v>6</v>
      </c>
      <c r="O381">
        <v>288</v>
      </c>
      <c r="P381">
        <v>74</v>
      </c>
      <c r="Q381">
        <v>5</v>
      </c>
      <c r="R381">
        <v>9</v>
      </c>
    </row>
    <row r="382" spans="1:18" x14ac:dyDescent="0.35">
      <c r="A382" t="s">
        <v>44</v>
      </c>
      <c r="B382" s="18">
        <v>45004</v>
      </c>
      <c r="C382" t="s">
        <v>47</v>
      </c>
      <c r="D382">
        <v>51.507350000000002</v>
      </c>
      <c r="E382">
        <v>-0.12776000000000001</v>
      </c>
      <c r="F382" t="s">
        <v>20</v>
      </c>
      <c r="G382" t="s">
        <v>24</v>
      </c>
      <c r="H382" t="s">
        <v>46</v>
      </c>
      <c r="I382">
        <v>1721</v>
      </c>
      <c r="J382">
        <v>1.6799999999999999E-2</v>
      </c>
      <c r="K382">
        <v>28.912799999999997</v>
      </c>
      <c r="L382">
        <v>5.7499999999999996E-2</v>
      </c>
      <c r="M382">
        <v>1.6624859999999997</v>
      </c>
      <c r="N382">
        <v>4</v>
      </c>
      <c r="O382">
        <v>176.4</v>
      </c>
      <c r="P382">
        <v>43</v>
      </c>
      <c r="Q382">
        <v>9</v>
      </c>
      <c r="R382">
        <v>10.5</v>
      </c>
    </row>
    <row r="383" spans="1:18" x14ac:dyDescent="0.35">
      <c r="A383" t="s">
        <v>44</v>
      </c>
      <c r="B383" s="18">
        <v>45005</v>
      </c>
      <c r="C383" t="s">
        <v>47</v>
      </c>
      <c r="D383">
        <v>51.507350000000002</v>
      </c>
      <c r="E383">
        <v>-0.12776000000000001</v>
      </c>
      <c r="F383" t="s">
        <v>20</v>
      </c>
      <c r="G383" t="s">
        <v>24</v>
      </c>
      <c r="H383" t="s">
        <v>46</v>
      </c>
      <c r="I383">
        <v>1890.8000000000002</v>
      </c>
      <c r="J383">
        <v>1.2899999999999998E-2</v>
      </c>
      <c r="K383">
        <v>24.39132</v>
      </c>
      <c r="L383">
        <v>0.29899999999999988</v>
      </c>
      <c r="M383">
        <v>7.2930046799999975</v>
      </c>
      <c r="N383">
        <v>4</v>
      </c>
      <c r="O383">
        <v>190.79999999999998</v>
      </c>
      <c r="P383">
        <v>22</v>
      </c>
      <c r="Q383">
        <v>14</v>
      </c>
      <c r="R383">
        <v>10.5</v>
      </c>
    </row>
    <row r="384" spans="1:18" x14ac:dyDescent="0.35">
      <c r="A384" t="s">
        <v>44</v>
      </c>
      <c r="B384" s="18">
        <v>45006</v>
      </c>
      <c r="C384" t="s">
        <v>47</v>
      </c>
      <c r="D384">
        <v>51.507350000000002</v>
      </c>
      <c r="E384">
        <v>-0.12776000000000001</v>
      </c>
      <c r="F384" t="s">
        <v>20</v>
      </c>
      <c r="G384" t="s">
        <v>24</v>
      </c>
      <c r="H384" t="s">
        <v>46</v>
      </c>
      <c r="I384">
        <v>1276</v>
      </c>
      <c r="J384">
        <v>1.83E-2</v>
      </c>
      <c r="K384">
        <v>23.3508</v>
      </c>
      <c r="L384">
        <v>0.94299999999999962</v>
      </c>
      <c r="M384">
        <v>22.019804399999991</v>
      </c>
      <c r="N384">
        <v>6</v>
      </c>
      <c r="O384">
        <v>268.8</v>
      </c>
      <c r="P384">
        <v>65</v>
      </c>
      <c r="Q384">
        <v>10</v>
      </c>
      <c r="R384">
        <v>10.5</v>
      </c>
    </row>
    <row r="385" spans="1:18" x14ac:dyDescent="0.35">
      <c r="A385" t="s">
        <v>44</v>
      </c>
      <c r="B385" s="18">
        <v>45008</v>
      </c>
      <c r="C385" t="s">
        <v>47</v>
      </c>
      <c r="D385">
        <v>51.507350000000002</v>
      </c>
      <c r="E385">
        <v>-0.12776000000000001</v>
      </c>
      <c r="F385" t="s">
        <v>20</v>
      </c>
      <c r="G385" t="s">
        <v>24</v>
      </c>
      <c r="H385" t="s">
        <v>46</v>
      </c>
      <c r="I385">
        <v>1782.8000000000002</v>
      </c>
      <c r="J385">
        <v>9.6000000000000009E-3</v>
      </c>
      <c r="K385">
        <v>17.114880000000003</v>
      </c>
      <c r="L385">
        <v>0.14950000000000005</v>
      </c>
      <c r="M385">
        <v>2.5586745600000014</v>
      </c>
      <c r="N385">
        <v>5</v>
      </c>
      <c r="O385">
        <v>252</v>
      </c>
      <c r="P385">
        <v>37</v>
      </c>
      <c r="Q385">
        <v>1</v>
      </c>
      <c r="R385">
        <v>1.5</v>
      </c>
    </row>
    <row r="386" spans="1:18" x14ac:dyDescent="0.35">
      <c r="A386" t="s">
        <v>44</v>
      </c>
      <c r="B386" s="18">
        <v>45009</v>
      </c>
      <c r="C386" t="s">
        <v>47</v>
      </c>
      <c r="D386">
        <v>51.507350000000002</v>
      </c>
      <c r="E386">
        <v>-0.12776000000000001</v>
      </c>
      <c r="F386" t="s">
        <v>20</v>
      </c>
      <c r="G386" t="s">
        <v>24</v>
      </c>
      <c r="H386" t="s">
        <v>46</v>
      </c>
      <c r="I386">
        <v>1305.8</v>
      </c>
      <c r="J386">
        <v>1.0800000000000004E-2</v>
      </c>
      <c r="K386">
        <v>14.102640000000005</v>
      </c>
      <c r="L386">
        <v>1.2534999999999994</v>
      </c>
      <c r="M386">
        <v>17.677659239999997</v>
      </c>
      <c r="N386">
        <v>6</v>
      </c>
      <c r="O386">
        <v>211.2</v>
      </c>
      <c r="P386">
        <v>36</v>
      </c>
      <c r="Q386">
        <v>10</v>
      </c>
      <c r="R386">
        <v>4.5</v>
      </c>
    </row>
    <row r="387" spans="1:18" x14ac:dyDescent="0.35">
      <c r="A387" t="s">
        <v>44</v>
      </c>
      <c r="B387" s="18">
        <v>45011</v>
      </c>
      <c r="C387" t="s">
        <v>47</v>
      </c>
      <c r="D387">
        <v>51.507350000000002</v>
      </c>
      <c r="E387">
        <v>-0.12776000000000001</v>
      </c>
      <c r="F387" t="s">
        <v>20</v>
      </c>
      <c r="G387" t="s">
        <v>24</v>
      </c>
      <c r="H387" t="s">
        <v>46</v>
      </c>
      <c r="I387">
        <v>1364</v>
      </c>
      <c r="J387">
        <v>1.15E-2</v>
      </c>
      <c r="K387">
        <v>15.686</v>
      </c>
      <c r="L387">
        <v>0.35649999999999976</v>
      </c>
      <c r="M387">
        <v>5.5920589999999963</v>
      </c>
      <c r="N387">
        <v>5</v>
      </c>
      <c r="O387">
        <v>241.2</v>
      </c>
      <c r="P387">
        <v>31</v>
      </c>
      <c r="Q387">
        <v>10</v>
      </c>
      <c r="R387">
        <v>12</v>
      </c>
    </row>
    <row r="388" spans="1:18" x14ac:dyDescent="0.35">
      <c r="A388" t="s">
        <v>44</v>
      </c>
      <c r="B388" s="18">
        <v>45012</v>
      </c>
      <c r="C388" t="s">
        <v>47</v>
      </c>
      <c r="D388">
        <v>51.507350000000002</v>
      </c>
      <c r="E388">
        <v>-0.12776000000000001</v>
      </c>
      <c r="F388" t="s">
        <v>20</v>
      </c>
      <c r="G388" t="s">
        <v>24</v>
      </c>
      <c r="H388" t="s">
        <v>46</v>
      </c>
      <c r="I388">
        <v>1698.8000000000002</v>
      </c>
      <c r="J388">
        <v>1.2900000000000002E-2</v>
      </c>
      <c r="K388">
        <v>21.914520000000007</v>
      </c>
      <c r="L388">
        <v>1.0809999999999997</v>
      </c>
      <c r="M388">
        <v>23.689596120000001</v>
      </c>
      <c r="N388">
        <v>2</v>
      </c>
      <c r="O388">
        <v>40.799999999999997</v>
      </c>
      <c r="P388">
        <v>52</v>
      </c>
      <c r="Q388">
        <v>1</v>
      </c>
      <c r="R388">
        <v>1.5</v>
      </c>
    </row>
    <row r="389" spans="1:18" x14ac:dyDescent="0.35">
      <c r="A389" t="s">
        <v>44</v>
      </c>
      <c r="B389" s="18">
        <v>45013</v>
      </c>
      <c r="C389" t="s">
        <v>47</v>
      </c>
      <c r="D389">
        <v>51.507350000000002</v>
      </c>
      <c r="E389">
        <v>-0.12776000000000001</v>
      </c>
      <c r="F389" t="s">
        <v>20</v>
      </c>
      <c r="G389" t="s">
        <v>24</v>
      </c>
      <c r="H389" t="s">
        <v>46</v>
      </c>
      <c r="I389">
        <v>1403.6000000000001</v>
      </c>
      <c r="J389">
        <v>1.3400000000000002E-2</v>
      </c>
      <c r="K389">
        <v>18.808240000000005</v>
      </c>
      <c r="L389">
        <v>0.48299999999999976</v>
      </c>
      <c r="M389">
        <v>9.0843799199999982</v>
      </c>
      <c r="N389">
        <v>4</v>
      </c>
      <c r="O389">
        <v>255.6</v>
      </c>
      <c r="P389">
        <v>28</v>
      </c>
      <c r="Q389">
        <v>8</v>
      </c>
      <c r="R389">
        <v>4.5</v>
      </c>
    </row>
    <row r="390" spans="1:18" x14ac:dyDescent="0.35">
      <c r="A390" t="s">
        <v>44</v>
      </c>
      <c r="B390" s="18">
        <v>45014</v>
      </c>
      <c r="C390" t="s">
        <v>47</v>
      </c>
      <c r="D390">
        <v>51.507350000000002</v>
      </c>
      <c r="E390">
        <v>-0.12776000000000001</v>
      </c>
      <c r="F390" t="s">
        <v>20</v>
      </c>
      <c r="G390" t="s">
        <v>24</v>
      </c>
      <c r="H390" t="s">
        <v>46</v>
      </c>
      <c r="I390">
        <v>1254</v>
      </c>
      <c r="J390">
        <v>1.7000000000000001E-2</v>
      </c>
      <c r="K390">
        <v>21.318000000000001</v>
      </c>
      <c r="L390">
        <v>0.67849999999999966</v>
      </c>
      <c r="M390">
        <v>14.464262999999994</v>
      </c>
      <c r="N390">
        <v>6</v>
      </c>
      <c r="O390">
        <v>144</v>
      </c>
      <c r="P390">
        <v>76</v>
      </c>
      <c r="Q390">
        <v>9</v>
      </c>
      <c r="R390">
        <v>7.5</v>
      </c>
    </row>
    <row r="391" spans="1:18" x14ac:dyDescent="0.35">
      <c r="A391" t="s">
        <v>44</v>
      </c>
      <c r="B391" s="18">
        <v>45016</v>
      </c>
      <c r="C391" t="s">
        <v>47</v>
      </c>
      <c r="D391">
        <v>51.507350000000002</v>
      </c>
      <c r="E391">
        <v>-0.12776000000000001</v>
      </c>
      <c r="F391" t="s">
        <v>20</v>
      </c>
      <c r="G391" t="s">
        <v>24</v>
      </c>
      <c r="H391" t="s">
        <v>46</v>
      </c>
      <c r="I391">
        <v>1444.2</v>
      </c>
      <c r="J391">
        <v>1.5700000000000006E-2</v>
      </c>
      <c r="K391">
        <v>22.673940000000009</v>
      </c>
      <c r="L391">
        <v>0.85099999999999976</v>
      </c>
      <c r="M391">
        <v>19.295522940000001</v>
      </c>
      <c r="N391">
        <v>6</v>
      </c>
      <c r="O391">
        <v>273.59999999999997</v>
      </c>
      <c r="P391">
        <v>33</v>
      </c>
      <c r="Q391">
        <v>12</v>
      </c>
      <c r="R391">
        <v>3</v>
      </c>
    </row>
    <row r="392" spans="1:18" x14ac:dyDescent="0.35">
      <c r="A392" t="s">
        <v>44</v>
      </c>
      <c r="B392" s="18">
        <v>44986</v>
      </c>
      <c r="C392" t="s">
        <v>47</v>
      </c>
      <c r="D392">
        <v>51.507350000000002</v>
      </c>
      <c r="E392">
        <v>-0.12776000000000001</v>
      </c>
      <c r="F392" t="s">
        <v>20</v>
      </c>
      <c r="G392" t="s">
        <v>24</v>
      </c>
      <c r="H392" t="s">
        <v>21</v>
      </c>
      <c r="I392">
        <v>1024.2</v>
      </c>
      <c r="J392">
        <v>1.3600000000000001E-2</v>
      </c>
      <c r="K392">
        <v>13.929120000000001</v>
      </c>
      <c r="L392">
        <v>0.67849999999999966</v>
      </c>
      <c r="M392">
        <v>9.4509079199999952</v>
      </c>
      <c r="N392">
        <v>5</v>
      </c>
      <c r="O392">
        <v>240</v>
      </c>
      <c r="P392">
        <v>64</v>
      </c>
      <c r="Q392">
        <v>8</v>
      </c>
      <c r="R392">
        <v>1.5</v>
      </c>
    </row>
    <row r="393" spans="1:18" x14ac:dyDescent="0.35">
      <c r="A393" t="s">
        <v>44</v>
      </c>
      <c r="B393" s="18">
        <v>44987</v>
      </c>
      <c r="C393" t="s">
        <v>47</v>
      </c>
      <c r="D393">
        <v>51.507350000000002</v>
      </c>
      <c r="E393">
        <v>-0.12776000000000001</v>
      </c>
      <c r="F393" t="s">
        <v>20</v>
      </c>
      <c r="G393" t="s">
        <v>24</v>
      </c>
      <c r="H393" t="s">
        <v>21</v>
      </c>
      <c r="I393">
        <v>1234.6000000000001</v>
      </c>
      <c r="J393">
        <v>1.0699999999999998E-2</v>
      </c>
      <c r="K393">
        <v>13.210219999999998</v>
      </c>
      <c r="L393">
        <v>8.0500000000000002E-2</v>
      </c>
      <c r="M393">
        <v>1.0634227099999998</v>
      </c>
      <c r="N393">
        <v>5</v>
      </c>
      <c r="O393">
        <v>273.59999999999997</v>
      </c>
      <c r="P393">
        <v>42</v>
      </c>
      <c r="Q393">
        <v>15</v>
      </c>
      <c r="R393">
        <v>4.5</v>
      </c>
    </row>
    <row r="394" spans="1:18" x14ac:dyDescent="0.35">
      <c r="A394" t="s">
        <v>44</v>
      </c>
      <c r="B394" s="18">
        <v>44988</v>
      </c>
      <c r="C394" t="s">
        <v>47</v>
      </c>
      <c r="D394">
        <v>51.507350000000002</v>
      </c>
      <c r="E394">
        <v>-0.12776000000000001</v>
      </c>
      <c r="F394" t="s">
        <v>20</v>
      </c>
      <c r="G394" t="s">
        <v>24</v>
      </c>
      <c r="H394" t="s">
        <v>21</v>
      </c>
      <c r="I394">
        <v>937</v>
      </c>
      <c r="J394">
        <v>1.1199999999999998E-2</v>
      </c>
      <c r="K394">
        <v>10.494399999999999</v>
      </c>
      <c r="L394">
        <v>0.40249999999999986</v>
      </c>
      <c r="M394">
        <v>4.2239959999999979</v>
      </c>
      <c r="N394">
        <v>4</v>
      </c>
      <c r="O394">
        <v>81.599999999999994</v>
      </c>
      <c r="P394">
        <v>21</v>
      </c>
      <c r="Q394">
        <v>9</v>
      </c>
      <c r="R394">
        <v>1.5</v>
      </c>
    </row>
    <row r="395" spans="1:18" x14ac:dyDescent="0.35">
      <c r="A395" t="s">
        <v>44</v>
      </c>
      <c r="B395" s="18">
        <v>44990</v>
      </c>
      <c r="C395" t="s">
        <v>47</v>
      </c>
      <c r="D395">
        <v>51.507350000000002</v>
      </c>
      <c r="E395">
        <v>-0.12776000000000001</v>
      </c>
      <c r="F395" t="s">
        <v>20</v>
      </c>
      <c r="G395" t="s">
        <v>24</v>
      </c>
      <c r="H395" t="s">
        <v>21</v>
      </c>
      <c r="I395">
        <v>1343.6000000000001</v>
      </c>
      <c r="J395">
        <v>8.5000000000000006E-3</v>
      </c>
      <c r="K395">
        <v>11.420600000000002</v>
      </c>
      <c r="L395">
        <v>0.67849999999999966</v>
      </c>
      <c r="M395">
        <v>7.7488770999999979</v>
      </c>
      <c r="N395">
        <v>2</v>
      </c>
      <c r="O395">
        <v>75.599999999999994</v>
      </c>
      <c r="P395">
        <v>56</v>
      </c>
      <c r="Q395">
        <v>13</v>
      </c>
      <c r="R395">
        <v>6</v>
      </c>
    </row>
    <row r="396" spans="1:18" x14ac:dyDescent="0.35">
      <c r="A396" t="s">
        <v>44</v>
      </c>
      <c r="B396" s="18">
        <v>44991</v>
      </c>
      <c r="C396" t="s">
        <v>47</v>
      </c>
      <c r="D396">
        <v>51.507350000000002</v>
      </c>
      <c r="E396">
        <v>-0.12776000000000001</v>
      </c>
      <c r="F396" t="s">
        <v>20</v>
      </c>
      <c r="G396" t="s">
        <v>24</v>
      </c>
      <c r="H396" t="s">
        <v>21</v>
      </c>
      <c r="I396">
        <v>894.2</v>
      </c>
      <c r="J396">
        <v>1.4500000000000001E-2</v>
      </c>
      <c r="K396">
        <v>12.965900000000001</v>
      </c>
      <c r="L396">
        <v>4.5999999999999874E-2</v>
      </c>
      <c r="M396">
        <v>0.59643139999999839</v>
      </c>
      <c r="N396">
        <v>2</v>
      </c>
      <c r="O396">
        <v>55.199999999999996</v>
      </c>
      <c r="P396">
        <v>47</v>
      </c>
      <c r="Q396">
        <v>11</v>
      </c>
      <c r="R396">
        <v>4.5</v>
      </c>
    </row>
    <row r="397" spans="1:18" x14ac:dyDescent="0.35">
      <c r="A397" t="s">
        <v>44</v>
      </c>
      <c r="B397" s="18">
        <v>44992</v>
      </c>
      <c r="C397" t="s">
        <v>47</v>
      </c>
      <c r="D397">
        <v>51.507350000000002</v>
      </c>
      <c r="E397">
        <v>-0.12776000000000001</v>
      </c>
      <c r="F397" t="s">
        <v>20</v>
      </c>
      <c r="G397" t="s">
        <v>24</v>
      </c>
      <c r="H397" t="s">
        <v>21</v>
      </c>
      <c r="I397">
        <v>1154.8</v>
      </c>
      <c r="J397">
        <v>1.0499999999999999E-2</v>
      </c>
      <c r="K397">
        <v>12.125399999999999</v>
      </c>
      <c r="L397">
        <v>1.2764999999999995</v>
      </c>
      <c r="M397">
        <v>15.478073099999992</v>
      </c>
      <c r="N397">
        <v>5</v>
      </c>
      <c r="O397">
        <v>259.2</v>
      </c>
      <c r="P397">
        <v>25</v>
      </c>
      <c r="Q397">
        <v>5</v>
      </c>
      <c r="R397">
        <v>3</v>
      </c>
    </row>
    <row r="398" spans="1:18" x14ac:dyDescent="0.35">
      <c r="A398" t="s">
        <v>44</v>
      </c>
      <c r="B398" s="18">
        <v>44993</v>
      </c>
      <c r="C398" t="s">
        <v>47</v>
      </c>
      <c r="D398">
        <v>51.507350000000002</v>
      </c>
      <c r="E398">
        <v>-0.12776000000000001</v>
      </c>
      <c r="F398" t="s">
        <v>20</v>
      </c>
      <c r="G398" t="s">
        <v>24</v>
      </c>
      <c r="H398" t="s">
        <v>21</v>
      </c>
      <c r="I398">
        <v>941.2</v>
      </c>
      <c r="J398">
        <v>6.9999999999999993E-3</v>
      </c>
      <c r="K398">
        <v>6.5884</v>
      </c>
      <c r="L398">
        <v>0.60949999999999971</v>
      </c>
      <c r="M398">
        <v>4.0156297999999984</v>
      </c>
      <c r="N398">
        <v>4</v>
      </c>
      <c r="O398">
        <v>187.2</v>
      </c>
      <c r="P398">
        <v>44</v>
      </c>
      <c r="Q398">
        <v>7</v>
      </c>
      <c r="R398">
        <v>4.5</v>
      </c>
    </row>
    <row r="399" spans="1:18" x14ac:dyDescent="0.35">
      <c r="A399" t="s">
        <v>44</v>
      </c>
      <c r="B399" s="18">
        <v>44995</v>
      </c>
      <c r="C399" t="s">
        <v>47</v>
      </c>
      <c r="D399">
        <v>51.507350000000002</v>
      </c>
      <c r="E399">
        <v>-0.12776000000000001</v>
      </c>
      <c r="F399" t="s">
        <v>20</v>
      </c>
      <c r="G399" t="s">
        <v>24</v>
      </c>
      <c r="H399" t="s">
        <v>21</v>
      </c>
      <c r="I399">
        <v>1051.4000000000001</v>
      </c>
      <c r="J399">
        <v>8.5999999999999965E-3</v>
      </c>
      <c r="K399">
        <v>9.0420399999999965</v>
      </c>
      <c r="L399">
        <v>1.1154999999999997</v>
      </c>
      <c r="M399">
        <v>10.086395619999994</v>
      </c>
      <c r="N399">
        <v>4</v>
      </c>
      <c r="O399">
        <v>248.39999999999998</v>
      </c>
      <c r="P399">
        <v>26</v>
      </c>
      <c r="Q399">
        <v>6</v>
      </c>
      <c r="R399">
        <v>9</v>
      </c>
    </row>
    <row r="400" spans="1:18" x14ac:dyDescent="0.35">
      <c r="A400" t="s">
        <v>44</v>
      </c>
      <c r="B400" s="18">
        <v>44997</v>
      </c>
      <c r="C400" t="s">
        <v>47</v>
      </c>
      <c r="D400">
        <v>51.507350000000002</v>
      </c>
      <c r="E400">
        <v>-0.12776000000000001</v>
      </c>
      <c r="F400" t="s">
        <v>20</v>
      </c>
      <c r="G400" t="s">
        <v>24</v>
      </c>
      <c r="H400" t="s">
        <v>21</v>
      </c>
      <c r="I400">
        <v>1285.2</v>
      </c>
      <c r="J400">
        <v>1.4800000000000001E-2</v>
      </c>
      <c r="K400">
        <v>19.020960000000002</v>
      </c>
      <c r="L400">
        <v>0.8394999999999998</v>
      </c>
      <c r="M400">
        <v>15.968095919999998</v>
      </c>
      <c r="N400">
        <v>6</v>
      </c>
      <c r="O400">
        <v>244.79999999999998</v>
      </c>
      <c r="P400">
        <v>39</v>
      </c>
      <c r="Q400">
        <v>8</v>
      </c>
      <c r="R400">
        <v>3</v>
      </c>
    </row>
    <row r="401" spans="1:18" x14ac:dyDescent="0.35">
      <c r="A401" t="s">
        <v>44</v>
      </c>
      <c r="B401" s="18">
        <v>44998</v>
      </c>
      <c r="C401" t="s">
        <v>47</v>
      </c>
      <c r="D401">
        <v>51.507350000000002</v>
      </c>
      <c r="E401">
        <v>-0.12776000000000001</v>
      </c>
      <c r="F401" t="s">
        <v>20</v>
      </c>
      <c r="G401" t="s">
        <v>24</v>
      </c>
      <c r="H401" t="s">
        <v>21</v>
      </c>
      <c r="I401">
        <v>1310</v>
      </c>
      <c r="J401">
        <v>9.7999999999999997E-3</v>
      </c>
      <c r="K401">
        <v>12.837999999999999</v>
      </c>
      <c r="L401">
        <v>0.75899999999999967</v>
      </c>
      <c r="M401">
        <v>9.744041999999995</v>
      </c>
      <c r="N401">
        <v>5</v>
      </c>
      <c r="O401">
        <v>244.79999999999998</v>
      </c>
      <c r="P401">
        <v>59</v>
      </c>
      <c r="Q401">
        <v>2</v>
      </c>
      <c r="R401">
        <v>7.5</v>
      </c>
    </row>
    <row r="402" spans="1:18" x14ac:dyDescent="0.35">
      <c r="A402" t="s">
        <v>44</v>
      </c>
      <c r="B402" s="18">
        <v>44999</v>
      </c>
      <c r="C402" t="s">
        <v>47</v>
      </c>
      <c r="D402">
        <v>51.507350000000002</v>
      </c>
      <c r="E402">
        <v>-0.12776000000000001</v>
      </c>
      <c r="F402" t="s">
        <v>20</v>
      </c>
      <c r="G402" t="s">
        <v>24</v>
      </c>
      <c r="H402" t="s">
        <v>21</v>
      </c>
      <c r="I402">
        <v>1049</v>
      </c>
      <c r="J402">
        <v>9.1999999999999998E-3</v>
      </c>
      <c r="K402">
        <v>9.6508000000000003</v>
      </c>
      <c r="L402">
        <v>0.40249999999999975</v>
      </c>
      <c r="M402">
        <v>3.8844469999999975</v>
      </c>
      <c r="N402">
        <v>4</v>
      </c>
      <c r="O402">
        <v>115.19999999999999</v>
      </c>
      <c r="P402">
        <v>36</v>
      </c>
      <c r="Q402">
        <v>17</v>
      </c>
      <c r="R402">
        <v>4.5</v>
      </c>
    </row>
    <row r="403" spans="1:18" x14ac:dyDescent="0.35">
      <c r="A403" t="s">
        <v>44</v>
      </c>
      <c r="B403" s="18">
        <v>45000</v>
      </c>
      <c r="C403" t="s">
        <v>47</v>
      </c>
      <c r="D403">
        <v>51.507350000000002</v>
      </c>
      <c r="E403">
        <v>-0.12776000000000001</v>
      </c>
      <c r="F403" t="s">
        <v>20</v>
      </c>
      <c r="G403" t="s">
        <v>24</v>
      </c>
      <c r="H403" t="s">
        <v>21</v>
      </c>
      <c r="I403">
        <v>1191</v>
      </c>
      <c r="J403">
        <v>1.1900000000000001E-2</v>
      </c>
      <c r="K403">
        <v>14.1729</v>
      </c>
      <c r="L403">
        <v>0.31049999999999989</v>
      </c>
      <c r="M403">
        <v>4.4006854499999983</v>
      </c>
      <c r="N403">
        <v>6</v>
      </c>
      <c r="O403">
        <v>252</v>
      </c>
      <c r="P403">
        <v>29</v>
      </c>
      <c r="Q403">
        <v>15</v>
      </c>
      <c r="R403">
        <v>10.5</v>
      </c>
    </row>
    <row r="404" spans="1:18" x14ac:dyDescent="0.35">
      <c r="A404" t="s">
        <v>44</v>
      </c>
      <c r="B404" s="18">
        <v>45001</v>
      </c>
      <c r="C404" t="s">
        <v>47</v>
      </c>
      <c r="D404">
        <v>51.507350000000002</v>
      </c>
      <c r="E404">
        <v>-0.12776000000000001</v>
      </c>
      <c r="F404" t="s">
        <v>20</v>
      </c>
      <c r="G404" t="s">
        <v>24</v>
      </c>
      <c r="H404" t="s">
        <v>21</v>
      </c>
      <c r="I404">
        <v>1110.2</v>
      </c>
      <c r="J404">
        <v>1.2699999999999999E-2</v>
      </c>
      <c r="K404">
        <v>14.099539999999999</v>
      </c>
      <c r="L404">
        <v>1.2189999999999994</v>
      </c>
      <c r="M404">
        <v>17.187339259999991</v>
      </c>
      <c r="N404">
        <v>6</v>
      </c>
      <c r="O404">
        <v>372</v>
      </c>
      <c r="P404">
        <v>32</v>
      </c>
      <c r="Q404">
        <v>6</v>
      </c>
      <c r="R404">
        <v>13.5</v>
      </c>
    </row>
    <row r="405" spans="1:18" x14ac:dyDescent="0.35">
      <c r="A405" t="s">
        <v>44</v>
      </c>
      <c r="B405" s="18">
        <v>45002</v>
      </c>
      <c r="C405" t="s">
        <v>47</v>
      </c>
      <c r="D405">
        <v>51.507350000000002</v>
      </c>
      <c r="E405">
        <v>-0.12776000000000001</v>
      </c>
      <c r="F405" t="s">
        <v>20</v>
      </c>
      <c r="G405" t="s">
        <v>24</v>
      </c>
      <c r="H405" t="s">
        <v>21</v>
      </c>
      <c r="I405">
        <v>1489.2</v>
      </c>
      <c r="J405">
        <v>1.67E-2</v>
      </c>
      <c r="K405">
        <v>24.86964</v>
      </c>
      <c r="L405">
        <v>0.62099999999999977</v>
      </c>
      <c r="M405">
        <v>15.444046439999994</v>
      </c>
      <c r="N405">
        <v>2</v>
      </c>
      <c r="O405">
        <v>57.599999999999994</v>
      </c>
      <c r="P405">
        <v>51</v>
      </c>
      <c r="Q405">
        <v>9</v>
      </c>
      <c r="R405">
        <v>4.5</v>
      </c>
    </row>
    <row r="406" spans="1:18" x14ac:dyDescent="0.35">
      <c r="A406" t="s">
        <v>44</v>
      </c>
      <c r="B406" s="18">
        <v>45003</v>
      </c>
      <c r="C406" t="s">
        <v>47</v>
      </c>
      <c r="D406">
        <v>51.507350000000002</v>
      </c>
      <c r="E406">
        <v>-0.12776000000000001</v>
      </c>
      <c r="F406" t="s">
        <v>20</v>
      </c>
      <c r="G406" t="s">
        <v>24</v>
      </c>
      <c r="H406" t="s">
        <v>21</v>
      </c>
      <c r="I406">
        <v>990.40000000000009</v>
      </c>
      <c r="J406">
        <v>1.0899999999999996E-2</v>
      </c>
      <c r="K406">
        <v>10.795359999999997</v>
      </c>
      <c r="L406">
        <v>1.0579999999999996</v>
      </c>
      <c r="M406">
        <v>11.421490879999993</v>
      </c>
      <c r="N406">
        <v>6</v>
      </c>
      <c r="O406">
        <v>186</v>
      </c>
      <c r="P406">
        <v>61</v>
      </c>
      <c r="Q406">
        <v>15</v>
      </c>
      <c r="R406">
        <v>3</v>
      </c>
    </row>
    <row r="407" spans="1:18" x14ac:dyDescent="0.35">
      <c r="A407" t="s">
        <v>44</v>
      </c>
      <c r="B407" s="18">
        <v>45004</v>
      </c>
      <c r="C407" t="s">
        <v>47</v>
      </c>
      <c r="D407">
        <v>51.507350000000002</v>
      </c>
      <c r="E407">
        <v>-0.12776000000000001</v>
      </c>
      <c r="F407" t="s">
        <v>20</v>
      </c>
      <c r="G407" t="s">
        <v>24</v>
      </c>
      <c r="H407" t="s">
        <v>21</v>
      </c>
      <c r="I407">
        <v>1107.8000000000002</v>
      </c>
      <c r="J407">
        <v>1.4999999999999999E-2</v>
      </c>
      <c r="K407">
        <v>16.617000000000001</v>
      </c>
      <c r="L407">
        <v>0.80499999999999972</v>
      </c>
      <c r="M407">
        <v>13.376684999999997</v>
      </c>
      <c r="N407">
        <v>2</v>
      </c>
      <c r="O407">
        <v>40.799999999999997</v>
      </c>
      <c r="P407">
        <v>39</v>
      </c>
      <c r="Q407">
        <v>9</v>
      </c>
      <c r="R407">
        <v>0</v>
      </c>
    </row>
    <row r="408" spans="1:18" x14ac:dyDescent="0.35">
      <c r="A408" t="s">
        <v>44</v>
      </c>
      <c r="B408" s="18">
        <v>45005</v>
      </c>
      <c r="C408" t="s">
        <v>47</v>
      </c>
      <c r="D408">
        <v>51.507350000000002</v>
      </c>
      <c r="E408">
        <v>-0.12776000000000001</v>
      </c>
      <c r="F408" t="s">
        <v>20</v>
      </c>
      <c r="G408" t="s">
        <v>24</v>
      </c>
      <c r="H408" t="s">
        <v>21</v>
      </c>
      <c r="I408">
        <v>1038.4000000000001</v>
      </c>
      <c r="J408">
        <v>1.4200000000000001E-2</v>
      </c>
      <c r="K408">
        <v>14.745280000000003</v>
      </c>
      <c r="L408">
        <v>1.0349999999999997</v>
      </c>
      <c r="M408">
        <v>15.261364799999999</v>
      </c>
      <c r="N408">
        <v>2</v>
      </c>
      <c r="O408">
        <v>57.599999999999994</v>
      </c>
      <c r="P408">
        <v>46</v>
      </c>
      <c r="Q408">
        <v>7</v>
      </c>
      <c r="R408">
        <v>9</v>
      </c>
    </row>
    <row r="409" spans="1:18" x14ac:dyDescent="0.35">
      <c r="A409" t="s">
        <v>44</v>
      </c>
      <c r="B409" s="18">
        <v>45006</v>
      </c>
      <c r="C409" t="s">
        <v>47</v>
      </c>
      <c r="D409">
        <v>51.507350000000002</v>
      </c>
      <c r="E409">
        <v>-0.12776000000000001</v>
      </c>
      <c r="F409" t="s">
        <v>20</v>
      </c>
      <c r="G409" t="s">
        <v>24</v>
      </c>
      <c r="H409" t="s">
        <v>21</v>
      </c>
      <c r="I409">
        <v>1603.4</v>
      </c>
      <c r="J409">
        <v>1.4800000000000001E-2</v>
      </c>
      <c r="K409">
        <v>23.730320000000003</v>
      </c>
      <c r="L409">
        <v>0.65549999999999964</v>
      </c>
      <c r="M409">
        <v>15.555224759999993</v>
      </c>
      <c r="N409">
        <v>4</v>
      </c>
      <c r="O409">
        <v>88.8</v>
      </c>
      <c r="P409">
        <v>39</v>
      </c>
      <c r="Q409">
        <v>12</v>
      </c>
      <c r="R409">
        <v>1.5</v>
      </c>
    </row>
    <row r="410" spans="1:18" x14ac:dyDescent="0.35">
      <c r="A410" t="s">
        <v>44</v>
      </c>
      <c r="B410" s="18">
        <v>45007</v>
      </c>
      <c r="C410" t="s">
        <v>47</v>
      </c>
      <c r="D410">
        <v>51.507350000000002</v>
      </c>
      <c r="E410">
        <v>-0.12776000000000001</v>
      </c>
      <c r="F410" t="s">
        <v>20</v>
      </c>
      <c r="G410" t="s">
        <v>24</v>
      </c>
      <c r="H410" t="s">
        <v>21</v>
      </c>
      <c r="I410">
        <v>740.59999999999991</v>
      </c>
      <c r="J410">
        <v>1.61E-2</v>
      </c>
      <c r="K410">
        <v>11.923659999999998</v>
      </c>
      <c r="L410">
        <v>0.65549999999999964</v>
      </c>
      <c r="M410">
        <v>7.8159591299999942</v>
      </c>
      <c r="N410">
        <v>5</v>
      </c>
      <c r="O410">
        <v>216</v>
      </c>
      <c r="P410">
        <v>33</v>
      </c>
      <c r="Q410">
        <v>16</v>
      </c>
      <c r="R410">
        <v>12</v>
      </c>
    </row>
    <row r="411" spans="1:18" x14ac:dyDescent="0.35">
      <c r="A411" t="s">
        <v>44</v>
      </c>
      <c r="B411" s="18">
        <v>45008</v>
      </c>
      <c r="C411" t="s">
        <v>47</v>
      </c>
      <c r="D411">
        <v>51.507350000000002</v>
      </c>
      <c r="E411">
        <v>-0.12776000000000001</v>
      </c>
      <c r="F411" t="s">
        <v>20</v>
      </c>
      <c r="G411" t="s">
        <v>24</v>
      </c>
      <c r="H411" t="s">
        <v>21</v>
      </c>
      <c r="I411">
        <v>1032</v>
      </c>
      <c r="J411">
        <v>1.2500000000000001E-2</v>
      </c>
      <c r="K411">
        <v>12.9</v>
      </c>
      <c r="L411">
        <v>0.47149999999999975</v>
      </c>
      <c r="M411">
        <v>6.0823499999999973</v>
      </c>
      <c r="N411">
        <v>2</v>
      </c>
      <c r="O411">
        <v>56.4</v>
      </c>
      <c r="P411">
        <v>64</v>
      </c>
      <c r="Q411">
        <v>14</v>
      </c>
      <c r="R411">
        <v>6</v>
      </c>
    </row>
    <row r="412" spans="1:18" x14ac:dyDescent="0.35">
      <c r="A412" t="s">
        <v>44</v>
      </c>
      <c r="B412" s="18">
        <v>45010</v>
      </c>
      <c r="C412" t="s">
        <v>47</v>
      </c>
      <c r="D412">
        <v>51.507350000000002</v>
      </c>
      <c r="E412">
        <v>-0.12776000000000001</v>
      </c>
      <c r="F412" t="s">
        <v>20</v>
      </c>
      <c r="G412" t="s">
        <v>24</v>
      </c>
      <c r="H412" t="s">
        <v>21</v>
      </c>
      <c r="I412">
        <v>755.40000000000009</v>
      </c>
      <c r="J412">
        <v>9.8000000000000014E-3</v>
      </c>
      <c r="K412">
        <v>7.4029200000000017</v>
      </c>
      <c r="L412">
        <v>1.0349999999999995</v>
      </c>
      <c r="M412">
        <v>7.6620221999999982</v>
      </c>
      <c r="N412">
        <v>2</v>
      </c>
      <c r="O412">
        <v>57.599999999999994</v>
      </c>
      <c r="P412">
        <v>65</v>
      </c>
      <c r="Q412">
        <v>18</v>
      </c>
      <c r="R412">
        <v>3</v>
      </c>
    </row>
    <row r="413" spans="1:18" x14ac:dyDescent="0.35">
      <c r="A413" t="s">
        <v>44</v>
      </c>
      <c r="B413" s="18">
        <v>45011</v>
      </c>
      <c r="C413" t="s">
        <v>47</v>
      </c>
      <c r="D413">
        <v>51.507350000000002</v>
      </c>
      <c r="E413">
        <v>-0.12776000000000001</v>
      </c>
      <c r="F413" t="s">
        <v>20</v>
      </c>
      <c r="G413" t="s">
        <v>24</v>
      </c>
      <c r="H413" t="s">
        <v>21</v>
      </c>
      <c r="I413">
        <v>1405.6000000000001</v>
      </c>
      <c r="J413">
        <v>9.0000000000000011E-3</v>
      </c>
      <c r="K413">
        <v>12.650400000000003</v>
      </c>
      <c r="L413">
        <v>1.0464999999999998</v>
      </c>
      <c r="M413">
        <v>13.2386436</v>
      </c>
      <c r="N413">
        <v>2</v>
      </c>
      <c r="O413">
        <v>51.6</v>
      </c>
      <c r="P413">
        <v>44</v>
      </c>
      <c r="Q413">
        <v>15</v>
      </c>
      <c r="R413">
        <v>6</v>
      </c>
    </row>
    <row r="414" spans="1:18" x14ac:dyDescent="0.35">
      <c r="A414" t="s">
        <v>44</v>
      </c>
      <c r="B414" s="18">
        <v>45012</v>
      </c>
      <c r="C414" t="s">
        <v>47</v>
      </c>
      <c r="D414">
        <v>51.507350000000002</v>
      </c>
      <c r="E414">
        <v>-0.12776000000000001</v>
      </c>
      <c r="F414" t="s">
        <v>20</v>
      </c>
      <c r="G414" t="s">
        <v>24</v>
      </c>
      <c r="H414" t="s">
        <v>21</v>
      </c>
      <c r="I414">
        <v>1585.4</v>
      </c>
      <c r="J414">
        <v>1.2899999999999998E-2</v>
      </c>
      <c r="K414">
        <v>20.451659999999997</v>
      </c>
      <c r="L414">
        <v>0.49449999999999977</v>
      </c>
      <c r="M414">
        <v>10.113345869999995</v>
      </c>
      <c r="N414">
        <v>5</v>
      </c>
      <c r="O414">
        <v>180</v>
      </c>
      <c r="P414">
        <v>70</v>
      </c>
      <c r="Q414">
        <v>8</v>
      </c>
      <c r="R414">
        <v>7.5</v>
      </c>
    </row>
    <row r="415" spans="1:18" x14ac:dyDescent="0.35">
      <c r="A415" t="s">
        <v>44</v>
      </c>
      <c r="B415" s="18">
        <v>45013</v>
      </c>
      <c r="C415" t="s">
        <v>47</v>
      </c>
      <c r="D415">
        <v>51.507350000000002</v>
      </c>
      <c r="E415">
        <v>-0.12776000000000001</v>
      </c>
      <c r="F415" t="s">
        <v>20</v>
      </c>
      <c r="G415" t="s">
        <v>24</v>
      </c>
      <c r="H415" t="s">
        <v>21</v>
      </c>
      <c r="I415">
        <v>642.59999999999991</v>
      </c>
      <c r="J415">
        <v>1.47E-2</v>
      </c>
      <c r="K415">
        <v>9.4462199999999985</v>
      </c>
      <c r="L415">
        <v>0.94299999999999951</v>
      </c>
      <c r="M415">
        <v>8.9077854599999942</v>
      </c>
      <c r="N415">
        <v>6</v>
      </c>
      <c r="O415">
        <v>198</v>
      </c>
      <c r="P415">
        <v>51</v>
      </c>
      <c r="Q415">
        <v>14</v>
      </c>
      <c r="R415">
        <v>9</v>
      </c>
    </row>
    <row r="416" spans="1:18" x14ac:dyDescent="0.35">
      <c r="A416" t="s">
        <v>44</v>
      </c>
      <c r="B416" s="18">
        <v>45014</v>
      </c>
      <c r="C416" t="s">
        <v>47</v>
      </c>
      <c r="D416">
        <v>51.507350000000002</v>
      </c>
      <c r="E416">
        <v>-0.12776000000000001</v>
      </c>
      <c r="F416" t="s">
        <v>20</v>
      </c>
      <c r="G416" t="s">
        <v>24</v>
      </c>
      <c r="H416" t="s">
        <v>21</v>
      </c>
      <c r="I416">
        <v>1530.6000000000001</v>
      </c>
      <c r="J416">
        <v>1.4499999999999999E-2</v>
      </c>
      <c r="K416">
        <v>22.1937</v>
      </c>
      <c r="L416">
        <v>1.1729999999999996</v>
      </c>
      <c r="M416">
        <v>26.033210099999991</v>
      </c>
      <c r="N416">
        <v>6</v>
      </c>
      <c r="O416">
        <v>278.39999999999998</v>
      </c>
      <c r="P416">
        <v>56</v>
      </c>
      <c r="Q416">
        <v>11</v>
      </c>
      <c r="R416">
        <v>1.5</v>
      </c>
    </row>
    <row r="417" spans="1:18" x14ac:dyDescent="0.35">
      <c r="A417" t="s">
        <v>44</v>
      </c>
      <c r="B417" s="18">
        <v>45015</v>
      </c>
      <c r="C417" t="s">
        <v>47</v>
      </c>
      <c r="D417">
        <v>51.507350000000002</v>
      </c>
      <c r="E417">
        <v>-0.12776000000000001</v>
      </c>
      <c r="F417" t="s">
        <v>20</v>
      </c>
      <c r="G417" t="s">
        <v>24</v>
      </c>
      <c r="H417" t="s">
        <v>21</v>
      </c>
      <c r="I417">
        <v>1012.4000000000001</v>
      </c>
      <c r="J417">
        <v>1.2199999999999999E-2</v>
      </c>
      <c r="K417">
        <v>12.351280000000001</v>
      </c>
      <c r="L417">
        <v>9.1999999999999998E-2</v>
      </c>
      <c r="M417">
        <v>1.1363177600000001</v>
      </c>
      <c r="N417">
        <v>4</v>
      </c>
      <c r="O417">
        <v>147.6</v>
      </c>
      <c r="P417">
        <v>31</v>
      </c>
      <c r="Q417">
        <v>11</v>
      </c>
      <c r="R417">
        <v>1.5</v>
      </c>
    </row>
    <row r="418" spans="1:18" x14ac:dyDescent="0.35">
      <c r="A418" t="s">
        <v>44</v>
      </c>
      <c r="B418" s="18">
        <v>44986</v>
      </c>
      <c r="C418" t="s">
        <v>47</v>
      </c>
      <c r="D418">
        <v>51.507350000000002</v>
      </c>
      <c r="E418">
        <v>-0.12776000000000001</v>
      </c>
      <c r="F418" t="s">
        <v>20</v>
      </c>
      <c r="G418" t="s">
        <v>25</v>
      </c>
      <c r="H418" t="s">
        <v>46</v>
      </c>
      <c r="I418">
        <v>2317.4</v>
      </c>
      <c r="J418">
        <v>1.37E-2</v>
      </c>
      <c r="K418">
        <v>31.748380000000001</v>
      </c>
      <c r="L418">
        <v>4.9999999999999899E-2</v>
      </c>
      <c r="M418">
        <v>1.5874189999999968</v>
      </c>
      <c r="N418">
        <v>1</v>
      </c>
      <c r="O418">
        <v>39</v>
      </c>
      <c r="P418">
        <v>30</v>
      </c>
      <c r="Q418">
        <v>10</v>
      </c>
      <c r="R418">
        <v>8</v>
      </c>
    </row>
    <row r="419" spans="1:18" x14ac:dyDescent="0.35">
      <c r="A419" t="s">
        <v>44</v>
      </c>
      <c r="B419" s="18">
        <v>44987</v>
      </c>
      <c r="C419" t="s">
        <v>47</v>
      </c>
      <c r="D419">
        <v>51.507350000000002</v>
      </c>
      <c r="E419">
        <v>-0.12776000000000001</v>
      </c>
      <c r="F419" t="s">
        <v>20</v>
      </c>
      <c r="G419" t="s">
        <v>25</v>
      </c>
      <c r="H419" t="s">
        <v>46</v>
      </c>
      <c r="I419">
        <v>1702.4</v>
      </c>
      <c r="J419">
        <v>8.7999999999999988E-3</v>
      </c>
      <c r="K419">
        <v>14.981119999999999</v>
      </c>
      <c r="L419">
        <v>0.44999999999999973</v>
      </c>
      <c r="M419">
        <v>6.7415039999999955</v>
      </c>
      <c r="N419">
        <v>2</v>
      </c>
      <c r="O419">
        <v>140</v>
      </c>
      <c r="P419">
        <v>64</v>
      </c>
      <c r="Q419">
        <v>24</v>
      </c>
      <c r="R419">
        <v>2</v>
      </c>
    </row>
    <row r="420" spans="1:18" x14ac:dyDescent="0.35">
      <c r="A420" t="s">
        <v>44</v>
      </c>
      <c r="B420" s="18">
        <v>44988</v>
      </c>
      <c r="C420" t="s">
        <v>47</v>
      </c>
      <c r="D420">
        <v>51.507350000000002</v>
      </c>
      <c r="E420">
        <v>-0.12776000000000001</v>
      </c>
      <c r="F420" t="s">
        <v>20</v>
      </c>
      <c r="G420" t="s">
        <v>25</v>
      </c>
      <c r="H420" t="s">
        <v>46</v>
      </c>
      <c r="I420">
        <v>2021.1999999999998</v>
      </c>
      <c r="J420">
        <v>9.7000000000000003E-3</v>
      </c>
      <c r="K420">
        <v>19.605639999999998</v>
      </c>
      <c r="L420">
        <v>0.80999999999999972</v>
      </c>
      <c r="M420">
        <v>15.880568399999992</v>
      </c>
      <c r="N420">
        <v>4</v>
      </c>
      <c r="O420">
        <v>248</v>
      </c>
      <c r="P420">
        <v>48</v>
      </c>
      <c r="Q420">
        <v>12</v>
      </c>
      <c r="R420">
        <v>2</v>
      </c>
    </row>
    <row r="421" spans="1:18" x14ac:dyDescent="0.35">
      <c r="A421" t="s">
        <v>44</v>
      </c>
      <c r="B421" s="18">
        <v>44989</v>
      </c>
      <c r="C421" t="s">
        <v>47</v>
      </c>
      <c r="D421">
        <v>51.507350000000002</v>
      </c>
      <c r="E421">
        <v>-0.12776000000000001</v>
      </c>
      <c r="F421" t="s">
        <v>20</v>
      </c>
      <c r="G421" t="s">
        <v>25</v>
      </c>
      <c r="H421" t="s">
        <v>46</v>
      </c>
      <c r="I421">
        <v>1923</v>
      </c>
      <c r="J421">
        <v>1.09E-2</v>
      </c>
      <c r="K421">
        <v>20.960699999999999</v>
      </c>
      <c r="L421">
        <v>0.59999999999999987</v>
      </c>
      <c r="M421">
        <v>12.576419999999997</v>
      </c>
      <c r="N421">
        <v>4</v>
      </c>
      <c r="O421">
        <v>256</v>
      </c>
      <c r="P421">
        <v>34</v>
      </c>
      <c r="Q421">
        <v>12</v>
      </c>
      <c r="R421">
        <v>8</v>
      </c>
    </row>
    <row r="422" spans="1:18" x14ac:dyDescent="0.35">
      <c r="A422" t="s">
        <v>44</v>
      </c>
      <c r="B422" s="18">
        <v>44992</v>
      </c>
      <c r="C422" t="s">
        <v>47</v>
      </c>
      <c r="D422">
        <v>51.507350000000002</v>
      </c>
      <c r="E422">
        <v>-0.12776000000000001</v>
      </c>
      <c r="F422" t="s">
        <v>20</v>
      </c>
      <c r="G422" t="s">
        <v>25</v>
      </c>
      <c r="H422" t="s">
        <v>46</v>
      </c>
      <c r="I422">
        <v>2243.2000000000003</v>
      </c>
      <c r="J422">
        <v>7.5000000000000006E-3</v>
      </c>
      <c r="K422">
        <v>16.824000000000002</v>
      </c>
      <c r="L422">
        <v>0.60999999999999976</v>
      </c>
      <c r="M422">
        <v>10.262639999999998</v>
      </c>
      <c r="N422">
        <v>4</v>
      </c>
      <c r="O422">
        <v>276</v>
      </c>
      <c r="P422">
        <v>28</v>
      </c>
      <c r="Q422">
        <v>3</v>
      </c>
      <c r="R422">
        <v>5</v>
      </c>
    </row>
    <row r="423" spans="1:18" x14ac:dyDescent="0.35">
      <c r="A423" t="s">
        <v>44</v>
      </c>
      <c r="B423" s="18">
        <v>44993</v>
      </c>
      <c r="C423" t="s">
        <v>47</v>
      </c>
      <c r="D423">
        <v>51.507350000000002</v>
      </c>
      <c r="E423">
        <v>-0.12776000000000001</v>
      </c>
      <c r="F423" t="s">
        <v>20</v>
      </c>
      <c r="G423" t="s">
        <v>25</v>
      </c>
      <c r="H423" t="s">
        <v>46</v>
      </c>
      <c r="I423">
        <v>2141</v>
      </c>
      <c r="J423">
        <v>8.6E-3</v>
      </c>
      <c r="K423">
        <v>18.412600000000001</v>
      </c>
      <c r="L423">
        <v>0.1</v>
      </c>
      <c r="M423">
        <v>1.8412600000000001</v>
      </c>
      <c r="N423">
        <v>1</v>
      </c>
      <c r="O423">
        <v>44</v>
      </c>
      <c r="P423">
        <v>52</v>
      </c>
      <c r="Q423">
        <v>3</v>
      </c>
      <c r="R423">
        <v>8</v>
      </c>
    </row>
    <row r="424" spans="1:18" x14ac:dyDescent="0.35">
      <c r="A424" t="s">
        <v>44</v>
      </c>
      <c r="B424" s="18">
        <v>44995</v>
      </c>
      <c r="C424" t="s">
        <v>47</v>
      </c>
      <c r="D424">
        <v>51.507350000000002</v>
      </c>
      <c r="E424">
        <v>-0.12776000000000001</v>
      </c>
      <c r="F424" t="s">
        <v>20</v>
      </c>
      <c r="G424" t="s">
        <v>25</v>
      </c>
      <c r="H424" t="s">
        <v>46</v>
      </c>
      <c r="I424">
        <v>1968.4</v>
      </c>
      <c r="J424">
        <v>1.0700000000000001E-2</v>
      </c>
      <c r="K424">
        <v>21.061880000000002</v>
      </c>
      <c r="L424">
        <v>0</v>
      </c>
      <c r="M424">
        <v>0</v>
      </c>
      <c r="N424">
        <v>2</v>
      </c>
      <c r="O424">
        <v>96</v>
      </c>
      <c r="P424">
        <v>53</v>
      </c>
      <c r="Q424">
        <v>14</v>
      </c>
      <c r="R424">
        <v>6</v>
      </c>
    </row>
    <row r="425" spans="1:18" x14ac:dyDescent="0.35">
      <c r="A425" t="s">
        <v>44</v>
      </c>
      <c r="B425" s="18">
        <v>44996</v>
      </c>
      <c r="C425" t="s">
        <v>47</v>
      </c>
      <c r="D425">
        <v>51.507350000000002</v>
      </c>
      <c r="E425">
        <v>-0.12776000000000001</v>
      </c>
      <c r="F425" t="s">
        <v>20</v>
      </c>
      <c r="G425" t="s">
        <v>25</v>
      </c>
      <c r="H425" t="s">
        <v>46</v>
      </c>
      <c r="I425">
        <v>1905</v>
      </c>
      <c r="J425">
        <v>9.5000000000000015E-3</v>
      </c>
      <c r="K425">
        <v>18.097500000000004</v>
      </c>
      <c r="L425">
        <v>0.10000000000000003</v>
      </c>
      <c r="M425">
        <v>1.8097500000000011</v>
      </c>
      <c r="N425">
        <v>4</v>
      </c>
      <c r="O425">
        <v>156</v>
      </c>
      <c r="P425">
        <v>82</v>
      </c>
      <c r="Q425">
        <v>4</v>
      </c>
      <c r="R425">
        <v>3</v>
      </c>
    </row>
    <row r="426" spans="1:18" x14ac:dyDescent="0.35">
      <c r="A426" t="s">
        <v>44</v>
      </c>
      <c r="B426" s="18">
        <v>44997</v>
      </c>
      <c r="C426" t="s">
        <v>47</v>
      </c>
      <c r="D426">
        <v>51.507350000000002</v>
      </c>
      <c r="E426">
        <v>-0.12776000000000001</v>
      </c>
      <c r="F426" t="s">
        <v>20</v>
      </c>
      <c r="G426" t="s">
        <v>25</v>
      </c>
      <c r="H426" t="s">
        <v>46</v>
      </c>
      <c r="I426">
        <v>1577.1999999999998</v>
      </c>
      <c r="J426">
        <v>7.7000000000000011E-3</v>
      </c>
      <c r="K426">
        <v>12.144440000000001</v>
      </c>
      <c r="L426">
        <v>0.01</v>
      </c>
      <c r="M426">
        <v>0.12144440000000002</v>
      </c>
      <c r="N426">
        <v>1</v>
      </c>
      <c r="O426">
        <v>79</v>
      </c>
      <c r="P426">
        <v>34</v>
      </c>
      <c r="Q426">
        <v>12</v>
      </c>
      <c r="R426">
        <v>2</v>
      </c>
    </row>
    <row r="427" spans="1:18" x14ac:dyDescent="0.35">
      <c r="A427" t="s">
        <v>44</v>
      </c>
      <c r="B427" s="18">
        <v>44999</v>
      </c>
      <c r="C427" t="s">
        <v>47</v>
      </c>
      <c r="D427">
        <v>51.507350000000002</v>
      </c>
      <c r="E427">
        <v>-0.12776000000000001</v>
      </c>
      <c r="F427" t="s">
        <v>20</v>
      </c>
      <c r="G427" t="s">
        <v>25</v>
      </c>
      <c r="H427" t="s">
        <v>46</v>
      </c>
      <c r="I427">
        <v>2633.8</v>
      </c>
      <c r="J427">
        <v>6.8999999999999999E-3</v>
      </c>
      <c r="K427">
        <v>18.173220000000001</v>
      </c>
      <c r="L427">
        <v>0.84999999999999976</v>
      </c>
      <c r="M427">
        <v>15.447236999999996</v>
      </c>
      <c r="N427">
        <v>1</v>
      </c>
      <c r="O427">
        <v>71</v>
      </c>
      <c r="P427">
        <v>82</v>
      </c>
      <c r="Q427">
        <v>4</v>
      </c>
      <c r="R427">
        <v>4</v>
      </c>
    </row>
    <row r="428" spans="1:18" x14ac:dyDescent="0.35">
      <c r="A428" t="s">
        <v>44</v>
      </c>
      <c r="B428" s="18">
        <v>45004</v>
      </c>
      <c r="C428" t="s">
        <v>47</v>
      </c>
      <c r="D428">
        <v>51.507350000000002</v>
      </c>
      <c r="E428">
        <v>-0.12776000000000001</v>
      </c>
      <c r="F428" t="s">
        <v>20</v>
      </c>
      <c r="G428" t="s">
        <v>25</v>
      </c>
      <c r="H428" t="s">
        <v>46</v>
      </c>
      <c r="I428">
        <v>1901</v>
      </c>
      <c r="J428">
        <v>1.0000000000000004E-2</v>
      </c>
      <c r="K428">
        <v>19.010000000000009</v>
      </c>
      <c r="L428">
        <v>0.42999999999999972</v>
      </c>
      <c r="M428">
        <v>8.1742999999999988</v>
      </c>
      <c r="N428">
        <v>2</v>
      </c>
      <c r="O428">
        <v>128</v>
      </c>
      <c r="P428">
        <v>47</v>
      </c>
      <c r="Q428">
        <v>14</v>
      </c>
      <c r="R428">
        <v>7</v>
      </c>
    </row>
    <row r="429" spans="1:18" x14ac:dyDescent="0.35">
      <c r="A429" t="s">
        <v>44</v>
      </c>
      <c r="B429" s="18">
        <v>45005</v>
      </c>
      <c r="C429" t="s">
        <v>47</v>
      </c>
      <c r="D429">
        <v>51.507350000000002</v>
      </c>
      <c r="E429">
        <v>-0.12776000000000001</v>
      </c>
      <c r="F429" t="s">
        <v>20</v>
      </c>
      <c r="G429" t="s">
        <v>25</v>
      </c>
      <c r="H429" t="s">
        <v>46</v>
      </c>
      <c r="I429">
        <v>1529.4</v>
      </c>
      <c r="J429">
        <v>7.1000000000000021E-3</v>
      </c>
      <c r="K429">
        <v>10.858740000000004</v>
      </c>
      <c r="L429">
        <v>0.11000000000000004</v>
      </c>
      <c r="M429">
        <v>1.1944614000000009</v>
      </c>
      <c r="N429">
        <v>4</v>
      </c>
      <c r="O429">
        <v>208</v>
      </c>
      <c r="P429">
        <v>36</v>
      </c>
      <c r="Q429">
        <v>21</v>
      </c>
      <c r="R429">
        <v>5</v>
      </c>
    </row>
    <row r="430" spans="1:18" x14ac:dyDescent="0.35">
      <c r="A430" t="s">
        <v>44</v>
      </c>
      <c r="B430" s="18">
        <v>45008</v>
      </c>
      <c r="C430" t="s">
        <v>47</v>
      </c>
      <c r="D430">
        <v>51.507350000000002</v>
      </c>
      <c r="E430">
        <v>-0.12776000000000001</v>
      </c>
      <c r="F430" t="s">
        <v>20</v>
      </c>
      <c r="G430" t="s">
        <v>25</v>
      </c>
      <c r="H430" t="s">
        <v>46</v>
      </c>
      <c r="I430">
        <v>1897.1999999999998</v>
      </c>
      <c r="J430">
        <v>1.0600000000000002E-2</v>
      </c>
      <c r="K430">
        <v>20.110320000000002</v>
      </c>
      <c r="L430">
        <v>0.29999999999999993</v>
      </c>
      <c r="M430">
        <v>6.0330959999999987</v>
      </c>
      <c r="N430">
        <v>4</v>
      </c>
      <c r="O430">
        <v>148</v>
      </c>
      <c r="P430">
        <v>72</v>
      </c>
      <c r="Q430">
        <v>8</v>
      </c>
      <c r="R430">
        <v>4</v>
      </c>
    </row>
    <row r="431" spans="1:18" x14ac:dyDescent="0.35">
      <c r="A431" t="s">
        <v>44</v>
      </c>
      <c r="B431" s="18">
        <v>45011</v>
      </c>
      <c r="C431" t="s">
        <v>47</v>
      </c>
      <c r="D431">
        <v>51.507350000000002</v>
      </c>
      <c r="E431">
        <v>-0.12776000000000001</v>
      </c>
      <c r="F431" t="s">
        <v>20</v>
      </c>
      <c r="G431" t="s">
        <v>25</v>
      </c>
      <c r="H431" t="s">
        <v>46</v>
      </c>
      <c r="I431">
        <v>1856.1999999999998</v>
      </c>
      <c r="J431">
        <v>5.7000000000000011E-3</v>
      </c>
      <c r="K431">
        <v>10.580340000000001</v>
      </c>
      <c r="L431">
        <v>0.81999999999999973</v>
      </c>
      <c r="M431">
        <v>8.6758787999999978</v>
      </c>
      <c r="N431">
        <v>2</v>
      </c>
      <c r="O431">
        <v>156</v>
      </c>
      <c r="P431">
        <v>84</v>
      </c>
      <c r="Q431">
        <v>18</v>
      </c>
      <c r="R431">
        <v>1</v>
      </c>
    </row>
    <row r="432" spans="1:18" x14ac:dyDescent="0.35">
      <c r="A432" t="s">
        <v>44</v>
      </c>
      <c r="B432" s="18">
        <v>45014</v>
      </c>
      <c r="C432" t="s">
        <v>47</v>
      </c>
      <c r="D432">
        <v>51.507350000000002</v>
      </c>
      <c r="E432">
        <v>-0.12776000000000001</v>
      </c>
      <c r="F432" t="s">
        <v>20</v>
      </c>
      <c r="G432" t="s">
        <v>25</v>
      </c>
      <c r="H432" t="s">
        <v>46</v>
      </c>
      <c r="I432">
        <v>2533.4</v>
      </c>
      <c r="J432">
        <v>1.0500000000000001E-2</v>
      </c>
      <c r="K432">
        <v>26.600700000000003</v>
      </c>
      <c r="L432">
        <v>0.37999999999999984</v>
      </c>
      <c r="M432">
        <v>10.108265999999997</v>
      </c>
      <c r="N432">
        <v>2</v>
      </c>
      <c r="O432">
        <v>98</v>
      </c>
      <c r="P432">
        <v>82</v>
      </c>
      <c r="Q432">
        <v>8</v>
      </c>
      <c r="R432">
        <v>4</v>
      </c>
    </row>
    <row r="433" spans="1:18" x14ac:dyDescent="0.35">
      <c r="A433" t="s">
        <v>44</v>
      </c>
      <c r="B433" s="18">
        <v>44986</v>
      </c>
      <c r="C433" t="s">
        <v>47</v>
      </c>
      <c r="D433">
        <v>51.507350000000002</v>
      </c>
      <c r="E433">
        <v>-0.12776000000000001</v>
      </c>
      <c r="F433" t="s">
        <v>20</v>
      </c>
      <c r="G433" t="s">
        <v>25</v>
      </c>
      <c r="H433" t="s">
        <v>21</v>
      </c>
      <c r="I433">
        <v>1120</v>
      </c>
      <c r="J433">
        <v>5.0000000000000001E-3</v>
      </c>
      <c r="K433">
        <v>5.6000000000000005</v>
      </c>
      <c r="L433">
        <v>1.0299999999999996</v>
      </c>
      <c r="M433">
        <v>5.767999999999998</v>
      </c>
      <c r="N433">
        <v>5</v>
      </c>
      <c r="O433">
        <v>265</v>
      </c>
      <c r="P433">
        <v>71</v>
      </c>
      <c r="Q433">
        <v>22</v>
      </c>
      <c r="R433">
        <v>1</v>
      </c>
    </row>
    <row r="434" spans="1:18" x14ac:dyDescent="0.35">
      <c r="A434" t="s">
        <v>44</v>
      </c>
      <c r="B434" s="18">
        <v>44987</v>
      </c>
      <c r="C434" t="s">
        <v>47</v>
      </c>
      <c r="D434">
        <v>51.507350000000002</v>
      </c>
      <c r="E434">
        <v>-0.12776000000000001</v>
      </c>
      <c r="F434" t="s">
        <v>20</v>
      </c>
      <c r="G434" t="s">
        <v>25</v>
      </c>
      <c r="H434" t="s">
        <v>21</v>
      </c>
      <c r="I434">
        <v>1077.4000000000001</v>
      </c>
      <c r="J434">
        <v>8.3999999999999995E-3</v>
      </c>
      <c r="K434">
        <v>9.05016</v>
      </c>
      <c r="L434">
        <v>0.46999999999999975</v>
      </c>
      <c r="M434">
        <v>4.2535751999999976</v>
      </c>
      <c r="N434">
        <v>4</v>
      </c>
      <c r="O434">
        <v>208</v>
      </c>
      <c r="P434">
        <v>65</v>
      </c>
      <c r="Q434">
        <v>10</v>
      </c>
      <c r="R434">
        <v>5</v>
      </c>
    </row>
    <row r="435" spans="1:18" x14ac:dyDescent="0.35">
      <c r="A435" t="s">
        <v>44</v>
      </c>
      <c r="B435" s="18">
        <v>44988</v>
      </c>
      <c r="C435" t="s">
        <v>47</v>
      </c>
      <c r="D435">
        <v>51.507350000000002</v>
      </c>
      <c r="E435">
        <v>-0.12776000000000001</v>
      </c>
      <c r="F435" t="s">
        <v>20</v>
      </c>
      <c r="G435" t="s">
        <v>25</v>
      </c>
      <c r="H435" t="s">
        <v>21</v>
      </c>
      <c r="I435">
        <v>1809.4</v>
      </c>
      <c r="J435">
        <v>9.3999999999999986E-3</v>
      </c>
      <c r="K435">
        <v>17.00836</v>
      </c>
      <c r="L435">
        <v>0.49999999999999972</v>
      </c>
      <c r="M435">
        <v>8.5041799999999945</v>
      </c>
      <c r="N435">
        <v>5</v>
      </c>
      <c r="O435">
        <v>275</v>
      </c>
      <c r="P435">
        <v>52</v>
      </c>
      <c r="Q435">
        <v>21</v>
      </c>
      <c r="R435">
        <v>5</v>
      </c>
    </row>
    <row r="436" spans="1:18" x14ac:dyDescent="0.35">
      <c r="A436" t="s">
        <v>44</v>
      </c>
      <c r="B436" s="18">
        <v>44989</v>
      </c>
      <c r="C436" t="s">
        <v>47</v>
      </c>
      <c r="D436">
        <v>51.507350000000002</v>
      </c>
      <c r="E436">
        <v>-0.12776000000000001</v>
      </c>
      <c r="F436" t="s">
        <v>20</v>
      </c>
      <c r="G436" t="s">
        <v>25</v>
      </c>
      <c r="H436" t="s">
        <v>21</v>
      </c>
      <c r="I436">
        <v>1396</v>
      </c>
      <c r="J436">
        <v>1.09E-2</v>
      </c>
      <c r="K436">
        <v>15.2164</v>
      </c>
      <c r="L436">
        <v>0.37999999999999978</v>
      </c>
      <c r="M436">
        <v>5.7822319999999969</v>
      </c>
      <c r="N436">
        <v>1</v>
      </c>
      <c r="O436">
        <v>32</v>
      </c>
      <c r="P436">
        <v>64</v>
      </c>
      <c r="Q436">
        <v>8</v>
      </c>
      <c r="R436">
        <v>1</v>
      </c>
    </row>
    <row r="437" spans="1:18" x14ac:dyDescent="0.35">
      <c r="A437" t="s">
        <v>44</v>
      </c>
      <c r="B437" s="18">
        <v>44990</v>
      </c>
      <c r="C437" t="s">
        <v>47</v>
      </c>
      <c r="D437">
        <v>51.507350000000002</v>
      </c>
      <c r="E437">
        <v>-0.12776000000000001</v>
      </c>
      <c r="F437" t="s">
        <v>20</v>
      </c>
      <c r="G437" t="s">
        <v>25</v>
      </c>
      <c r="H437" t="s">
        <v>21</v>
      </c>
      <c r="I437">
        <v>1478.8000000000002</v>
      </c>
      <c r="J437">
        <v>4.7999999999999996E-3</v>
      </c>
      <c r="K437">
        <v>7.0982400000000005</v>
      </c>
      <c r="L437">
        <v>0.47999999999999976</v>
      </c>
      <c r="M437">
        <v>3.4071551999999987</v>
      </c>
      <c r="N437">
        <v>5</v>
      </c>
      <c r="O437">
        <v>380</v>
      </c>
      <c r="P437">
        <v>56</v>
      </c>
      <c r="Q437">
        <v>14</v>
      </c>
      <c r="R437">
        <v>1</v>
      </c>
    </row>
    <row r="438" spans="1:18" x14ac:dyDescent="0.35">
      <c r="A438" t="s">
        <v>44</v>
      </c>
      <c r="B438" s="18">
        <v>44991</v>
      </c>
      <c r="C438" t="s">
        <v>47</v>
      </c>
      <c r="D438">
        <v>51.507350000000002</v>
      </c>
      <c r="E438">
        <v>-0.12776000000000001</v>
      </c>
      <c r="F438" t="s">
        <v>20</v>
      </c>
      <c r="G438" t="s">
        <v>25</v>
      </c>
      <c r="H438" t="s">
        <v>21</v>
      </c>
      <c r="I438">
        <v>1279.2</v>
      </c>
      <c r="J438">
        <v>9.8999999999999991E-3</v>
      </c>
      <c r="K438">
        <v>12.664079999999998</v>
      </c>
      <c r="L438">
        <v>4.0000000000000063E-2</v>
      </c>
      <c r="M438">
        <v>0.50656320000000077</v>
      </c>
      <c r="N438">
        <v>1</v>
      </c>
      <c r="O438">
        <v>58</v>
      </c>
      <c r="P438">
        <v>31</v>
      </c>
      <c r="Q438">
        <v>9</v>
      </c>
      <c r="R438">
        <v>4</v>
      </c>
    </row>
    <row r="439" spans="1:18" x14ac:dyDescent="0.35">
      <c r="A439" t="s">
        <v>44</v>
      </c>
      <c r="B439" s="18">
        <v>44992</v>
      </c>
      <c r="C439" t="s">
        <v>47</v>
      </c>
      <c r="D439">
        <v>51.507350000000002</v>
      </c>
      <c r="E439">
        <v>-0.12776000000000001</v>
      </c>
      <c r="F439" t="s">
        <v>20</v>
      </c>
      <c r="G439" t="s">
        <v>25</v>
      </c>
      <c r="H439" t="s">
        <v>21</v>
      </c>
      <c r="I439">
        <v>2259.4</v>
      </c>
      <c r="J439">
        <v>1.1200000000000002E-2</v>
      </c>
      <c r="K439">
        <v>25.305280000000003</v>
      </c>
      <c r="L439">
        <v>0.53999999999999981</v>
      </c>
      <c r="M439">
        <v>13.664851199999998</v>
      </c>
      <c r="N439">
        <v>5</v>
      </c>
      <c r="O439">
        <v>225</v>
      </c>
      <c r="P439">
        <v>35</v>
      </c>
      <c r="Q439">
        <v>24</v>
      </c>
      <c r="R439">
        <v>6</v>
      </c>
    </row>
    <row r="440" spans="1:18" x14ac:dyDescent="0.35">
      <c r="A440" t="s">
        <v>44</v>
      </c>
      <c r="B440" s="18">
        <v>44993</v>
      </c>
      <c r="C440" t="s">
        <v>47</v>
      </c>
      <c r="D440">
        <v>51.507350000000002</v>
      </c>
      <c r="E440">
        <v>-0.12776000000000001</v>
      </c>
      <c r="F440" t="s">
        <v>20</v>
      </c>
      <c r="G440" t="s">
        <v>25</v>
      </c>
      <c r="H440" t="s">
        <v>21</v>
      </c>
      <c r="I440">
        <v>2066.6</v>
      </c>
      <c r="J440">
        <v>7.3000000000000001E-3</v>
      </c>
      <c r="K440">
        <v>15.086179999999999</v>
      </c>
      <c r="L440">
        <v>0.25999999999999995</v>
      </c>
      <c r="M440">
        <v>3.9224067999999992</v>
      </c>
      <c r="N440">
        <v>1</v>
      </c>
      <c r="O440">
        <v>55</v>
      </c>
      <c r="P440">
        <v>77</v>
      </c>
      <c r="Q440">
        <v>15</v>
      </c>
      <c r="R440">
        <v>7</v>
      </c>
    </row>
    <row r="441" spans="1:18" x14ac:dyDescent="0.35">
      <c r="A441" t="s">
        <v>44</v>
      </c>
      <c r="B441" s="18">
        <v>44994</v>
      </c>
      <c r="C441" t="s">
        <v>47</v>
      </c>
      <c r="D441">
        <v>51.507350000000002</v>
      </c>
      <c r="E441">
        <v>-0.12776000000000001</v>
      </c>
      <c r="F441" t="s">
        <v>20</v>
      </c>
      <c r="G441" t="s">
        <v>25</v>
      </c>
      <c r="H441" t="s">
        <v>21</v>
      </c>
      <c r="I441">
        <v>1686.4</v>
      </c>
      <c r="J441">
        <v>5.0999999999999995E-3</v>
      </c>
      <c r="K441">
        <v>8.6006400000000003</v>
      </c>
      <c r="L441">
        <v>1.0399999999999996</v>
      </c>
      <c r="M441">
        <v>8.9446655999999969</v>
      </c>
      <c r="N441">
        <v>1</v>
      </c>
      <c r="O441">
        <v>68</v>
      </c>
      <c r="P441">
        <v>56</v>
      </c>
      <c r="Q441">
        <v>21</v>
      </c>
      <c r="R441">
        <v>1</v>
      </c>
    </row>
    <row r="442" spans="1:18" x14ac:dyDescent="0.35">
      <c r="A442" t="s">
        <v>44</v>
      </c>
      <c r="B442" s="18">
        <v>44995</v>
      </c>
      <c r="C442" t="s">
        <v>47</v>
      </c>
      <c r="D442">
        <v>51.507350000000002</v>
      </c>
      <c r="E442">
        <v>-0.12776000000000001</v>
      </c>
      <c r="F442" t="s">
        <v>20</v>
      </c>
      <c r="G442" t="s">
        <v>25</v>
      </c>
      <c r="H442" t="s">
        <v>21</v>
      </c>
      <c r="I442">
        <v>2273.6</v>
      </c>
      <c r="J442">
        <v>6.8000000000000014E-3</v>
      </c>
      <c r="K442">
        <v>15.460480000000002</v>
      </c>
      <c r="L442">
        <v>0.08</v>
      </c>
      <c r="M442">
        <v>1.2368384000000001</v>
      </c>
      <c r="N442">
        <v>1</v>
      </c>
      <c r="O442">
        <v>41</v>
      </c>
      <c r="P442">
        <v>50</v>
      </c>
      <c r="Q442">
        <v>2</v>
      </c>
      <c r="R442">
        <v>3</v>
      </c>
    </row>
    <row r="443" spans="1:18" x14ac:dyDescent="0.35">
      <c r="A443" t="s">
        <v>44</v>
      </c>
      <c r="B443" s="18">
        <v>44996</v>
      </c>
      <c r="C443" t="s">
        <v>47</v>
      </c>
      <c r="D443">
        <v>51.507350000000002</v>
      </c>
      <c r="E443">
        <v>-0.12776000000000001</v>
      </c>
      <c r="F443" t="s">
        <v>20</v>
      </c>
      <c r="G443" t="s">
        <v>25</v>
      </c>
      <c r="H443" t="s">
        <v>21</v>
      </c>
      <c r="I443">
        <v>1651</v>
      </c>
      <c r="J443">
        <v>1.1699999999999999E-2</v>
      </c>
      <c r="K443">
        <v>19.316699999999997</v>
      </c>
      <c r="L443">
        <v>0.94999999999999984</v>
      </c>
      <c r="M443">
        <v>18.350864999999995</v>
      </c>
      <c r="N443">
        <v>5</v>
      </c>
      <c r="O443">
        <v>400</v>
      </c>
      <c r="P443">
        <v>40</v>
      </c>
      <c r="Q443">
        <v>6</v>
      </c>
      <c r="R443">
        <v>4</v>
      </c>
    </row>
    <row r="444" spans="1:18" x14ac:dyDescent="0.35">
      <c r="A444" t="s">
        <v>44</v>
      </c>
      <c r="B444" s="18">
        <v>44997</v>
      </c>
      <c r="C444" t="s">
        <v>47</v>
      </c>
      <c r="D444">
        <v>51.507350000000002</v>
      </c>
      <c r="E444">
        <v>-0.12776000000000001</v>
      </c>
      <c r="F444" t="s">
        <v>20</v>
      </c>
      <c r="G444" t="s">
        <v>25</v>
      </c>
      <c r="H444" t="s">
        <v>21</v>
      </c>
      <c r="I444">
        <v>1924.1999999999998</v>
      </c>
      <c r="J444">
        <v>7.5000000000000015E-3</v>
      </c>
      <c r="K444">
        <v>14.431500000000002</v>
      </c>
      <c r="L444">
        <v>0</v>
      </c>
      <c r="M444">
        <v>0</v>
      </c>
      <c r="N444">
        <v>4</v>
      </c>
      <c r="O444">
        <v>196</v>
      </c>
      <c r="P444">
        <v>42</v>
      </c>
      <c r="Q444">
        <v>9</v>
      </c>
      <c r="R444">
        <v>3</v>
      </c>
    </row>
    <row r="445" spans="1:18" x14ac:dyDescent="0.35">
      <c r="A445" t="s">
        <v>44</v>
      </c>
      <c r="B445" s="18">
        <v>44998</v>
      </c>
      <c r="C445" t="s">
        <v>47</v>
      </c>
      <c r="D445">
        <v>51.507350000000002</v>
      </c>
      <c r="E445">
        <v>-0.12776000000000001</v>
      </c>
      <c r="F445" t="s">
        <v>20</v>
      </c>
      <c r="G445" t="s">
        <v>25</v>
      </c>
      <c r="H445" t="s">
        <v>21</v>
      </c>
      <c r="I445">
        <v>2158.8000000000002</v>
      </c>
      <c r="J445">
        <v>5.0000000000000001E-3</v>
      </c>
      <c r="K445">
        <v>10.794</v>
      </c>
      <c r="L445">
        <v>0.70999999999999985</v>
      </c>
      <c r="M445">
        <v>7.6637399999999989</v>
      </c>
      <c r="N445">
        <v>1</v>
      </c>
      <c r="O445">
        <v>60</v>
      </c>
      <c r="P445">
        <v>62</v>
      </c>
      <c r="Q445">
        <v>6</v>
      </c>
      <c r="R445">
        <v>2</v>
      </c>
    </row>
    <row r="446" spans="1:18" x14ac:dyDescent="0.35">
      <c r="A446" t="s">
        <v>44</v>
      </c>
      <c r="B446" s="18">
        <v>45000</v>
      </c>
      <c r="C446" t="s">
        <v>47</v>
      </c>
      <c r="D446">
        <v>51.507350000000002</v>
      </c>
      <c r="E446">
        <v>-0.12776000000000001</v>
      </c>
      <c r="F446" t="s">
        <v>20</v>
      </c>
      <c r="G446" t="s">
        <v>25</v>
      </c>
      <c r="H446" t="s">
        <v>21</v>
      </c>
      <c r="I446">
        <v>1459.4</v>
      </c>
      <c r="J446">
        <v>5.1000000000000004E-3</v>
      </c>
      <c r="K446">
        <v>7.442940000000001</v>
      </c>
      <c r="L446">
        <v>1.1399999999999997</v>
      </c>
      <c r="M446">
        <v>8.4849515999999987</v>
      </c>
      <c r="N446">
        <v>4</v>
      </c>
      <c r="O446">
        <v>132</v>
      </c>
      <c r="P446">
        <v>36</v>
      </c>
      <c r="Q446">
        <v>0</v>
      </c>
      <c r="R446">
        <v>10</v>
      </c>
    </row>
    <row r="447" spans="1:18" x14ac:dyDescent="0.35">
      <c r="A447" t="s">
        <v>44</v>
      </c>
      <c r="B447" s="18">
        <v>45001</v>
      </c>
      <c r="C447" t="s">
        <v>47</v>
      </c>
      <c r="D447">
        <v>51.507350000000002</v>
      </c>
      <c r="E447">
        <v>-0.12776000000000001</v>
      </c>
      <c r="F447" t="s">
        <v>20</v>
      </c>
      <c r="G447" t="s">
        <v>25</v>
      </c>
      <c r="H447" t="s">
        <v>21</v>
      </c>
      <c r="I447">
        <v>1553.4</v>
      </c>
      <c r="J447">
        <v>5.000000000000001E-3</v>
      </c>
      <c r="K447">
        <v>7.7670000000000021</v>
      </c>
      <c r="L447">
        <v>0.54999999999999982</v>
      </c>
      <c r="M447">
        <v>4.2718499999999997</v>
      </c>
      <c r="N447">
        <v>5</v>
      </c>
      <c r="O447">
        <v>360</v>
      </c>
      <c r="P447">
        <v>28</v>
      </c>
      <c r="Q447">
        <v>9</v>
      </c>
      <c r="R447">
        <v>0</v>
      </c>
    </row>
    <row r="448" spans="1:18" x14ac:dyDescent="0.35">
      <c r="A448" t="s">
        <v>44</v>
      </c>
      <c r="B448" s="18">
        <v>45002</v>
      </c>
      <c r="C448" t="s">
        <v>47</v>
      </c>
      <c r="D448">
        <v>51.507350000000002</v>
      </c>
      <c r="E448">
        <v>-0.12776000000000001</v>
      </c>
      <c r="F448" t="s">
        <v>20</v>
      </c>
      <c r="G448" t="s">
        <v>25</v>
      </c>
      <c r="H448" t="s">
        <v>21</v>
      </c>
      <c r="I448">
        <v>2264</v>
      </c>
      <c r="J448">
        <v>6.9000000000000016E-3</v>
      </c>
      <c r="K448">
        <v>15.621600000000004</v>
      </c>
      <c r="L448">
        <v>1.0899999999999996</v>
      </c>
      <c r="M448">
        <v>17.027543999999999</v>
      </c>
      <c r="N448">
        <v>1</v>
      </c>
      <c r="O448">
        <v>60</v>
      </c>
      <c r="P448">
        <v>73</v>
      </c>
      <c r="Q448">
        <v>16</v>
      </c>
      <c r="R448">
        <v>2</v>
      </c>
    </row>
    <row r="449" spans="1:18" x14ac:dyDescent="0.35">
      <c r="A449" t="s">
        <v>44</v>
      </c>
      <c r="B449" s="18">
        <v>45004</v>
      </c>
      <c r="C449" t="s">
        <v>47</v>
      </c>
      <c r="D449">
        <v>51.507350000000002</v>
      </c>
      <c r="E449">
        <v>-0.12776000000000001</v>
      </c>
      <c r="F449" t="s">
        <v>20</v>
      </c>
      <c r="G449" t="s">
        <v>25</v>
      </c>
      <c r="H449" t="s">
        <v>21</v>
      </c>
      <c r="I449">
        <v>2066.2000000000003</v>
      </c>
      <c r="J449">
        <v>8.8000000000000005E-3</v>
      </c>
      <c r="K449">
        <v>18.182560000000002</v>
      </c>
      <c r="L449">
        <v>0.94999999999999984</v>
      </c>
      <c r="M449">
        <v>17.273432</v>
      </c>
      <c r="N449">
        <v>4</v>
      </c>
      <c r="O449">
        <v>140</v>
      </c>
      <c r="P449">
        <v>82</v>
      </c>
      <c r="Q449">
        <v>8</v>
      </c>
      <c r="R449">
        <v>4</v>
      </c>
    </row>
    <row r="450" spans="1:18" x14ac:dyDescent="0.35">
      <c r="A450" t="s">
        <v>44</v>
      </c>
      <c r="B450" s="18">
        <v>45005</v>
      </c>
      <c r="C450" t="s">
        <v>47</v>
      </c>
      <c r="D450">
        <v>51.507350000000002</v>
      </c>
      <c r="E450">
        <v>-0.12776000000000001</v>
      </c>
      <c r="F450" t="s">
        <v>20</v>
      </c>
      <c r="G450" t="s">
        <v>25</v>
      </c>
      <c r="H450" t="s">
        <v>21</v>
      </c>
      <c r="I450">
        <v>1738.8000000000002</v>
      </c>
      <c r="J450">
        <v>8.6999999999999994E-3</v>
      </c>
      <c r="K450">
        <v>15.127560000000001</v>
      </c>
      <c r="L450">
        <v>0.58999999999999975</v>
      </c>
      <c r="M450">
        <v>8.9252603999999973</v>
      </c>
      <c r="N450">
        <v>2</v>
      </c>
      <c r="O450">
        <v>154</v>
      </c>
      <c r="P450">
        <v>59</v>
      </c>
      <c r="Q450">
        <v>12</v>
      </c>
      <c r="R450">
        <v>1</v>
      </c>
    </row>
    <row r="451" spans="1:18" x14ac:dyDescent="0.35">
      <c r="A451" t="s">
        <v>44</v>
      </c>
      <c r="B451" s="18">
        <v>45006</v>
      </c>
      <c r="C451" t="s">
        <v>47</v>
      </c>
      <c r="D451">
        <v>51.507350000000002</v>
      </c>
      <c r="E451">
        <v>-0.12776000000000001</v>
      </c>
      <c r="F451" t="s">
        <v>20</v>
      </c>
      <c r="G451" t="s">
        <v>25</v>
      </c>
      <c r="H451" t="s">
        <v>21</v>
      </c>
      <c r="I451">
        <v>1383.6000000000001</v>
      </c>
      <c r="J451">
        <v>1.15E-2</v>
      </c>
      <c r="K451">
        <v>15.9114</v>
      </c>
      <c r="L451">
        <v>0.94999999999999984</v>
      </c>
      <c r="M451">
        <v>15.115829999999997</v>
      </c>
      <c r="N451">
        <v>4</v>
      </c>
      <c r="O451">
        <v>204</v>
      </c>
      <c r="P451">
        <v>59</v>
      </c>
      <c r="Q451">
        <v>2</v>
      </c>
      <c r="R451">
        <v>6</v>
      </c>
    </row>
    <row r="452" spans="1:18" x14ac:dyDescent="0.35">
      <c r="A452" t="s">
        <v>44</v>
      </c>
      <c r="B452" s="18">
        <v>45007</v>
      </c>
      <c r="C452" t="s">
        <v>47</v>
      </c>
      <c r="D452">
        <v>51.507350000000002</v>
      </c>
      <c r="E452">
        <v>-0.12776000000000001</v>
      </c>
      <c r="F452" t="s">
        <v>20</v>
      </c>
      <c r="G452" t="s">
        <v>25</v>
      </c>
      <c r="H452" t="s">
        <v>21</v>
      </c>
      <c r="I452">
        <v>1921.6</v>
      </c>
      <c r="J452">
        <v>5.1999999999999989E-3</v>
      </c>
      <c r="K452">
        <v>9.9923199999999976</v>
      </c>
      <c r="L452">
        <v>0.55999999999999983</v>
      </c>
      <c r="M452">
        <v>5.5956991999999968</v>
      </c>
      <c r="N452">
        <v>2</v>
      </c>
      <c r="O452">
        <v>158</v>
      </c>
      <c r="P452">
        <v>86</v>
      </c>
      <c r="Q452">
        <v>12</v>
      </c>
      <c r="R452">
        <v>1</v>
      </c>
    </row>
    <row r="453" spans="1:18" x14ac:dyDescent="0.35">
      <c r="A453" t="s">
        <v>44</v>
      </c>
      <c r="B453" s="18">
        <v>45008</v>
      </c>
      <c r="C453" t="s">
        <v>47</v>
      </c>
      <c r="D453">
        <v>51.507350000000002</v>
      </c>
      <c r="E453">
        <v>-0.12776000000000001</v>
      </c>
      <c r="F453" t="s">
        <v>20</v>
      </c>
      <c r="G453" t="s">
        <v>25</v>
      </c>
      <c r="H453" t="s">
        <v>21</v>
      </c>
      <c r="I453">
        <v>1492</v>
      </c>
      <c r="J453">
        <v>7.6000000000000009E-3</v>
      </c>
      <c r="K453">
        <v>11.339200000000002</v>
      </c>
      <c r="L453">
        <v>0.37999999999999984</v>
      </c>
      <c r="M453">
        <v>4.3088959999999989</v>
      </c>
      <c r="N453">
        <v>5</v>
      </c>
      <c r="O453">
        <v>325</v>
      </c>
      <c r="P453">
        <v>40</v>
      </c>
      <c r="Q453">
        <v>26</v>
      </c>
      <c r="R453">
        <v>3</v>
      </c>
    </row>
    <row r="454" spans="1:18" x14ac:dyDescent="0.35">
      <c r="A454" t="s">
        <v>44</v>
      </c>
      <c r="B454" s="18">
        <v>45010</v>
      </c>
      <c r="C454" t="s">
        <v>47</v>
      </c>
      <c r="D454">
        <v>51.507350000000002</v>
      </c>
      <c r="E454">
        <v>-0.12776000000000001</v>
      </c>
      <c r="F454" t="s">
        <v>20</v>
      </c>
      <c r="G454" t="s">
        <v>25</v>
      </c>
      <c r="H454" t="s">
        <v>21</v>
      </c>
      <c r="I454">
        <v>1367</v>
      </c>
      <c r="J454">
        <v>8.3999999999999995E-3</v>
      </c>
      <c r="K454">
        <v>11.482799999999999</v>
      </c>
      <c r="L454">
        <v>0.11</v>
      </c>
      <c r="M454">
        <v>1.2631079999999999</v>
      </c>
      <c r="N454">
        <v>1</v>
      </c>
      <c r="O454">
        <v>54</v>
      </c>
      <c r="P454">
        <v>48</v>
      </c>
      <c r="Q454">
        <v>16</v>
      </c>
      <c r="R454">
        <v>4</v>
      </c>
    </row>
    <row r="455" spans="1:18" x14ac:dyDescent="0.35">
      <c r="A455" t="s">
        <v>44</v>
      </c>
      <c r="B455" s="18">
        <v>45011</v>
      </c>
      <c r="C455" t="s">
        <v>47</v>
      </c>
      <c r="D455">
        <v>51.507350000000002</v>
      </c>
      <c r="E455">
        <v>-0.12776000000000001</v>
      </c>
      <c r="F455" t="s">
        <v>20</v>
      </c>
      <c r="G455" t="s">
        <v>25</v>
      </c>
      <c r="H455" t="s">
        <v>21</v>
      </c>
      <c r="I455">
        <v>1191.4000000000001</v>
      </c>
      <c r="J455">
        <v>5.0000000000000001E-3</v>
      </c>
      <c r="K455">
        <v>5.9570000000000007</v>
      </c>
      <c r="L455">
        <v>0.31999999999999995</v>
      </c>
      <c r="M455">
        <v>1.9062399999999999</v>
      </c>
      <c r="N455">
        <v>2</v>
      </c>
      <c r="O455">
        <v>92</v>
      </c>
      <c r="P455">
        <v>41</v>
      </c>
      <c r="Q455">
        <v>4</v>
      </c>
      <c r="R455">
        <v>1</v>
      </c>
    </row>
    <row r="456" spans="1:18" x14ac:dyDescent="0.35">
      <c r="A456" t="s">
        <v>44</v>
      </c>
      <c r="B456" s="18">
        <v>45012</v>
      </c>
      <c r="C456" t="s">
        <v>47</v>
      </c>
      <c r="D456">
        <v>51.507350000000002</v>
      </c>
      <c r="E456">
        <v>-0.12776000000000001</v>
      </c>
      <c r="F456" t="s">
        <v>20</v>
      </c>
      <c r="G456" t="s">
        <v>25</v>
      </c>
      <c r="H456" t="s">
        <v>21</v>
      </c>
      <c r="I456">
        <v>1329.4</v>
      </c>
      <c r="J456">
        <v>9.1000000000000004E-3</v>
      </c>
      <c r="K456">
        <v>12.097540000000002</v>
      </c>
      <c r="L456">
        <v>0.11</v>
      </c>
      <c r="M456">
        <v>1.3307294000000003</v>
      </c>
      <c r="N456">
        <v>1</v>
      </c>
      <c r="O456">
        <v>51</v>
      </c>
      <c r="P456">
        <v>55</v>
      </c>
      <c r="Q456">
        <v>16</v>
      </c>
      <c r="R456">
        <v>2</v>
      </c>
    </row>
    <row r="457" spans="1:18" x14ac:dyDescent="0.35">
      <c r="A457" t="s">
        <v>44</v>
      </c>
      <c r="B457" s="18">
        <v>45013</v>
      </c>
      <c r="C457" t="s">
        <v>47</v>
      </c>
      <c r="D457">
        <v>51.507350000000002</v>
      </c>
      <c r="E457">
        <v>-0.12776000000000001</v>
      </c>
      <c r="F457" t="s">
        <v>20</v>
      </c>
      <c r="G457" t="s">
        <v>25</v>
      </c>
      <c r="H457" t="s">
        <v>21</v>
      </c>
      <c r="I457">
        <v>2082.8000000000002</v>
      </c>
      <c r="J457">
        <v>7.9000000000000008E-3</v>
      </c>
      <c r="K457">
        <v>16.454120000000003</v>
      </c>
      <c r="L457">
        <v>0.1800000000000001</v>
      </c>
      <c r="M457">
        <v>2.9617416000000021</v>
      </c>
      <c r="N457">
        <v>2</v>
      </c>
      <c r="O457">
        <v>84</v>
      </c>
      <c r="P457">
        <v>32</v>
      </c>
      <c r="Q457">
        <v>18</v>
      </c>
      <c r="R457">
        <v>3</v>
      </c>
    </row>
    <row r="458" spans="1:18" x14ac:dyDescent="0.35">
      <c r="A458" t="s">
        <v>44</v>
      </c>
      <c r="B458" s="18">
        <v>45014</v>
      </c>
      <c r="C458" t="s">
        <v>47</v>
      </c>
      <c r="D458">
        <v>51.507350000000002</v>
      </c>
      <c r="E458">
        <v>-0.12776000000000001</v>
      </c>
      <c r="F458" t="s">
        <v>20</v>
      </c>
      <c r="G458" t="s">
        <v>25</v>
      </c>
      <c r="H458" t="s">
        <v>21</v>
      </c>
      <c r="I458">
        <v>1984.8000000000002</v>
      </c>
      <c r="J458">
        <v>1.1000000000000003E-3</v>
      </c>
      <c r="K458">
        <v>2.1832800000000008</v>
      </c>
      <c r="L458">
        <v>0.50999999999999979</v>
      </c>
      <c r="M458">
        <v>1.1134728</v>
      </c>
      <c r="N458">
        <v>1</v>
      </c>
      <c r="O458">
        <v>75</v>
      </c>
      <c r="P458">
        <v>37</v>
      </c>
      <c r="Q458">
        <v>10</v>
      </c>
      <c r="R458">
        <v>9</v>
      </c>
    </row>
    <row r="459" spans="1:18" x14ac:dyDescent="0.35">
      <c r="A459" t="s">
        <v>44</v>
      </c>
      <c r="B459" s="18">
        <v>45015</v>
      </c>
      <c r="C459" t="s">
        <v>47</v>
      </c>
      <c r="D459">
        <v>51.507350000000002</v>
      </c>
      <c r="E459">
        <v>-0.12776000000000001</v>
      </c>
      <c r="F459" t="s">
        <v>20</v>
      </c>
      <c r="G459" t="s">
        <v>25</v>
      </c>
      <c r="H459" t="s">
        <v>21</v>
      </c>
      <c r="I459">
        <v>1747</v>
      </c>
      <c r="J459">
        <v>7.1000000000000004E-3</v>
      </c>
      <c r="K459">
        <v>12.403700000000001</v>
      </c>
      <c r="L459">
        <v>1.0000000000000037E-2</v>
      </c>
      <c r="M459">
        <v>0.12403700000000047</v>
      </c>
      <c r="N459">
        <v>4</v>
      </c>
      <c r="O459">
        <v>256</v>
      </c>
      <c r="P459">
        <v>73</v>
      </c>
      <c r="Q459">
        <v>16</v>
      </c>
      <c r="R459">
        <v>5</v>
      </c>
    </row>
    <row r="460" spans="1:18" x14ac:dyDescent="0.35">
      <c r="A460" t="s">
        <v>44</v>
      </c>
      <c r="B460" s="18">
        <v>44992</v>
      </c>
      <c r="C460" t="s">
        <v>47</v>
      </c>
      <c r="D460">
        <v>51.507350000000002</v>
      </c>
      <c r="E460">
        <v>-0.12776000000000001</v>
      </c>
      <c r="F460" t="s">
        <v>20</v>
      </c>
      <c r="G460" t="s">
        <v>24</v>
      </c>
      <c r="H460" t="s">
        <v>46</v>
      </c>
      <c r="I460">
        <v>1414.4</v>
      </c>
      <c r="J460">
        <v>1.21E-2</v>
      </c>
      <c r="K460">
        <v>17.114240000000002</v>
      </c>
      <c r="L460">
        <v>0.93149999999999966</v>
      </c>
      <c r="M460">
        <v>15.941914559999997</v>
      </c>
      <c r="N460">
        <v>3</v>
      </c>
      <c r="O460">
        <v>40.799999999999997</v>
      </c>
      <c r="P460">
        <v>37</v>
      </c>
      <c r="Q460">
        <v>4</v>
      </c>
      <c r="R460">
        <v>1.5</v>
      </c>
    </row>
    <row r="461" spans="1:18" x14ac:dyDescent="0.35">
      <c r="A461" t="s">
        <v>44</v>
      </c>
      <c r="B461" s="18">
        <v>44995</v>
      </c>
      <c r="C461" t="s">
        <v>47</v>
      </c>
      <c r="D461">
        <v>51.507350000000002</v>
      </c>
      <c r="E461">
        <v>-0.12776000000000001</v>
      </c>
      <c r="F461" t="s">
        <v>20</v>
      </c>
      <c r="G461" t="s">
        <v>24</v>
      </c>
      <c r="H461" t="s">
        <v>46</v>
      </c>
      <c r="I461">
        <v>1432.8000000000002</v>
      </c>
      <c r="J461">
        <v>1.1900000000000001E-2</v>
      </c>
      <c r="K461">
        <v>17.050320000000003</v>
      </c>
      <c r="L461">
        <v>1.2304999999999997</v>
      </c>
      <c r="M461">
        <v>20.980418759999999</v>
      </c>
      <c r="N461">
        <v>3</v>
      </c>
      <c r="O461">
        <v>73.2</v>
      </c>
      <c r="P461">
        <v>24</v>
      </c>
      <c r="Q461">
        <v>13</v>
      </c>
      <c r="R461">
        <v>9</v>
      </c>
    </row>
    <row r="462" spans="1:18" x14ac:dyDescent="0.35">
      <c r="A462" t="s">
        <v>44</v>
      </c>
      <c r="B462" s="18">
        <v>45003</v>
      </c>
      <c r="C462" t="s">
        <v>47</v>
      </c>
      <c r="D462">
        <v>51.507350000000002</v>
      </c>
      <c r="E462">
        <v>-0.12776000000000001</v>
      </c>
      <c r="F462" t="s">
        <v>20</v>
      </c>
      <c r="G462" t="s">
        <v>24</v>
      </c>
      <c r="H462" t="s">
        <v>46</v>
      </c>
      <c r="I462">
        <v>1707.4</v>
      </c>
      <c r="J462">
        <v>1.6899999999999998E-2</v>
      </c>
      <c r="K462">
        <v>28.855059999999998</v>
      </c>
      <c r="L462">
        <v>0.62099999999999977</v>
      </c>
      <c r="M462">
        <v>17.918992259999992</v>
      </c>
      <c r="N462">
        <v>3</v>
      </c>
      <c r="O462">
        <v>73.2</v>
      </c>
      <c r="P462">
        <v>51</v>
      </c>
      <c r="Q462">
        <v>3</v>
      </c>
      <c r="R462">
        <v>16.5</v>
      </c>
    </row>
    <row r="463" spans="1:18" x14ac:dyDescent="0.35">
      <c r="A463" t="s">
        <v>44</v>
      </c>
      <c r="B463" s="18">
        <v>45015</v>
      </c>
      <c r="C463" t="s">
        <v>47</v>
      </c>
      <c r="D463">
        <v>51.507350000000002</v>
      </c>
      <c r="E463">
        <v>-0.12776000000000001</v>
      </c>
      <c r="F463" t="s">
        <v>20</v>
      </c>
      <c r="G463" t="s">
        <v>24</v>
      </c>
      <c r="H463" t="s">
        <v>46</v>
      </c>
      <c r="I463">
        <v>981</v>
      </c>
      <c r="J463">
        <v>1.6799999999999995E-2</v>
      </c>
      <c r="K463">
        <v>16.480799999999995</v>
      </c>
      <c r="L463">
        <v>0.98899999999999966</v>
      </c>
      <c r="M463">
        <v>16.299511199999991</v>
      </c>
      <c r="N463">
        <v>3</v>
      </c>
      <c r="O463">
        <v>187.2</v>
      </c>
      <c r="P463">
        <v>53</v>
      </c>
      <c r="Q463">
        <v>14</v>
      </c>
      <c r="R463">
        <v>4.5</v>
      </c>
    </row>
    <row r="464" spans="1:18" x14ac:dyDescent="0.35">
      <c r="A464" t="s">
        <v>44</v>
      </c>
      <c r="B464" s="18">
        <v>44989</v>
      </c>
      <c r="C464" t="s">
        <v>47</v>
      </c>
      <c r="D464">
        <v>51.507350000000002</v>
      </c>
      <c r="E464">
        <v>-0.12776000000000001</v>
      </c>
      <c r="F464" t="s">
        <v>20</v>
      </c>
      <c r="G464" t="s">
        <v>24</v>
      </c>
      <c r="H464" t="s">
        <v>21</v>
      </c>
      <c r="I464">
        <v>1074.8000000000002</v>
      </c>
      <c r="J464">
        <v>1.5199999999999998E-2</v>
      </c>
      <c r="K464">
        <v>16.336960000000001</v>
      </c>
      <c r="L464">
        <v>0.63249999999999973</v>
      </c>
      <c r="M464">
        <v>10.333127199999996</v>
      </c>
      <c r="N464">
        <v>3</v>
      </c>
      <c r="O464">
        <v>58.8</v>
      </c>
      <c r="P464">
        <v>66</v>
      </c>
      <c r="Q464">
        <v>5</v>
      </c>
      <c r="R464">
        <v>6</v>
      </c>
    </row>
    <row r="465" spans="1:18" x14ac:dyDescent="0.35">
      <c r="A465" t="s">
        <v>44</v>
      </c>
      <c r="B465" s="18">
        <v>44994</v>
      </c>
      <c r="C465" t="s">
        <v>47</v>
      </c>
      <c r="D465">
        <v>51.507350000000002</v>
      </c>
      <c r="E465">
        <v>-0.12776000000000001</v>
      </c>
      <c r="F465" t="s">
        <v>20</v>
      </c>
      <c r="G465" t="s">
        <v>24</v>
      </c>
      <c r="H465" t="s">
        <v>21</v>
      </c>
      <c r="I465">
        <v>694.80000000000018</v>
      </c>
      <c r="J465">
        <v>6.7999999999999996E-3</v>
      </c>
      <c r="K465">
        <v>4.7246400000000008</v>
      </c>
      <c r="L465">
        <v>0.81649999999999978</v>
      </c>
      <c r="M465">
        <v>3.8576685599999996</v>
      </c>
      <c r="N465">
        <v>3</v>
      </c>
      <c r="O465">
        <v>79.2</v>
      </c>
      <c r="P465">
        <v>43</v>
      </c>
      <c r="Q465">
        <v>1</v>
      </c>
      <c r="R465">
        <v>3</v>
      </c>
    </row>
    <row r="466" spans="1:18" x14ac:dyDescent="0.35">
      <c r="A466" t="s">
        <v>44</v>
      </c>
      <c r="B466" s="18">
        <v>44996</v>
      </c>
      <c r="C466" t="s">
        <v>47</v>
      </c>
      <c r="D466">
        <v>51.507350000000002</v>
      </c>
      <c r="E466">
        <v>-0.12776000000000001</v>
      </c>
      <c r="F466" t="s">
        <v>20</v>
      </c>
      <c r="G466" t="s">
        <v>24</v>
      </c>
      <c r="H466" t="s">
        <v>21</v>
      </c>
      <c r="I466">
        <v>1082</v>
      </c>
      <c r="J466">
        <v>1.6499999999999997E-2</v>
      </c>
      <c r="K466">
        <v>17.852999999999998</v>
      </c>
      <c r="L466">
        <v>0.88549999999999962</v>
      </c>
      <c r="M466">
        <v>15.808831499999991</v>
      </c>
      <c r="N466">
        <v>3</v>
      </c>
      <c r="O466">
        <v>60</v>
      </c>
      <c r="P466">
        <v>35</v>
      </c>
      <c r="Q466">
        <v>17</v>
      </c>
      <c r="R466">
        <v>10.5</v>
      </c>
    </row>
    <row r="467" spans="1:18" x14ac:dyDescent="0.35">
      <c r="A467" t="s">
        <v>44</v>
      </c>
      <c r="B467" s="18">
        <v>45009</v>
      </c>
      <c r="C467" t="s">
        <v>47</v>
      </c>
      <c r="D467">
        <v>51.507350000000002</v>
      </c>
      <c r="E467">
        <v>-0.12776000000000001</v>
      </c>
      <c r="F467" t="s">
        <v>20</v>
      </c>
      <c r="G467" t="s">
        <v>24</v>
      </c>
      <c r="H467" t="s">
        <v>21</v>
      </c>
      <c r="I467">
        <v>897.8</v>
      </c>
      <c r="J467">
        <v>1.0999999999999999E-2</v>
      </c>
      <c r="K467">
        <v>9.8757999999999981</v>
      </c>
      <c r="L467">
        <v>0.44849999999999973</v>
      </c>
      <c r="M467">
        <v>4.4292962999999963</v>
      </c>
      <c r="N467">
        <v>3</v>
      </c>
      <c r="O467">
        <v>62.4</v>
      </c>
      <c r="P467">
        <v>60</v>
      </c>
      <c r="Q467">
        <v>10</v>
      </c>
      <c r="R467">
        <v>7.5</v>
      </c>
    </row>
    <row r="468" spans="1:18" x14ac:dyDescent="0.35">
      <c r="A468" t="s">
        <v>44</v>
      </c>
      <c r="B468" s="18">
        <v>45016</v>
      </c>
      <c r="C468" t="s">
        <v>47</v>
      </c>
      <c r="D468">
        <v>51.507350000000002</v>
      </c>
      <c r="E468">
        <v>-0.12776000000000001</v>
      </c>
      <c r="F468" t="s">
        <v>20</v>
      </c>
      <c r="G468" t="s">
        <v>24</v>
      </c>
      <c r="H468" t="s">
        <v>21</v>
      </c>
      <c r="I468">
        <v>1018</v>
      </c>
      <c r="J468">
        <v>9.7999999999999997E-3</v>
      </c>
      <c r="K468">
        <v>9.9763999999999999</v>
      </c>
      <c r="L468">
        <v>0.56349999999999967</v>
      </c>
      <c r="M468">
        <v>5.6217013999999965</v>
      </c>
      <c r="N468">
        <v>3</v>
      </c>
      <c r="O468">
        <v>69.599999999999994</v>
      </c>
      <c r="P468">
        <v>69</v>
      </c>
      <c r="Q468">
        <v>4</v>
      </c>
      <c r="R468">
        <v>4.5</v>
      </c>
    </row>
    <row r="469" spans="1:18" x14ac:dyDescent="0.35">
      <c r="A469" t="s">
        <v>44</v>
      </c>
      <c r="B469" s="18">
        <v>44990</v>
      </c>
      <c r="C469" t="s">
        <v>47</v>
      </c>
      <c r="D469">
        <v>51.507350000000002</v>
      </c>
      <c r="E469">
        <v>-0.12776000000000001</v>
      </c>
      <c r="F469" t="s">
        <v>20</v>
      </c>
      <c r="G469" t="s">
        <v>25</v>
      </c>
      <c r="H469" t="s">
        <v>46</v>
      </c>
      <c r="I469">
        <v>1272.4000000000001</v>
      </c>
      <c r="J469">
        <v>1.0600000000000002E-2</v>
      </c>
      <c r="K469">
        <v>13.487440000000003</v>
      </c>
      <c r="L469">
        <v>0.69999999999999984</v>
      </c>
      <c r="M469">
        <v>9.4412079999999996</v>
      </c>
      <c r="N469">
        <v>3</v>
      </c>
      <c r="O469">
        <v>186</v>
      </c>
      <c r="P469">
        <v>73</v>
      </c>
      <c r="Q469">
        <v>10</v>
      </c>
      <c r="R469">
        <v>1</v>
      </c>
    </row>
    <row r="470" spans="1:18" x14ac:dyDescent="0.35">
      <c r="A470" t="s">
        <v>44</v>
      </c>
      <c r="B470" s="18">
        <v>44994</v>
      </c>
      <c r="C470" t="s">
        <v>47</v>
      </c>
      <c r="D470">
        <v>51.507350000000002</v>
      </c>
      <c r="E470">
        <v>-0.12776000000000001</v>
      </c>
      <c r="F470" t="s">
        <v>20</v>
      </c>
      <c r="G470" t="s">
        <v>25</v>
      </c>
      <c r="H470" t="s">
        <v>46</v>
      </c>
      <c r="I470">
        <v>1580.2</v>
      </c>
      <c r="J470">
        <v>7.0999999999999995E-3</v>
      </c>
      <c r="K470">
        <v>11.21942</v>
      </c>
      <c r="L470">
        <v>0.5299999999999998</v>
      </c>
      <c r="M470">
        <v>5.9462925999999978</v>
      </c>
      <c r="N470">
        <v>3</v>
      </c>
      <c r="O470">
        <v>96</v>
      </c>
      <c r="P470">
        <v>52</v>
      </c>
      <c r="Q470">
        <v>18</v>
      </c>
      <c r="R470">
        <v>0</v>
      </c>
    </row>
    <row r="471" spans="1:18" x14ac:dyDescent="0.35">
      <c r="A471" t="s">
        <v>44</v>
      </c>
      <c r="B471" s="18">
        <v>45000</v>
      </c>
      <c r="C471" t="s">
        <v>47</v>
      </c>
      <c r="D471">
        <v>51.507350000000002</v>
      </c>
      <c r="E471">
        <v>-0.12776000000000001</v>
      </c>
      <c r="F471" t="s">
        <v>20</v>
      </c>
      <c r="G471" t="s">
        <v>25</v>
      </c>
      <c r="H471" t="s">
        <v>46</v>
      </c>
      <c r="I471">
        <v>1789.6000000000001</v>
      </c>
      <c r="J471">
        <v>6.7999999999999996E-3</v>
      </c>
      <c r="K471">
        <v>12.169280000000001</v>
      </c>
      <c r="L471">
        <v>0.23999999999999994</v>
      </c>
      <c r="M471">
        <v>2.9206271999999993</v>
      </c>
      <c r="N471">
        <v>3</v>
      </c>
      <c r="O471">
        <v>168</v>
      </c>
      <c r="P471">
        <v>72</v>
      </c>
      <c r="Q471">
        <v>16</v>
      </c>
      <c r="R471">
        <v>8</v>
      </c>
    </row>
    <row r="472" spans="1:18" x14ac:dyDescent="0.35">
      <c r="A472" t="s">
        <v>44</v>
      </c>
      <c r="B472" s="18">
        <v>45001</v>
      </c>
      <c r="C472" t="s">
        <v>47</v>
      </c>
      <c r="D472">
        <v>51.507350000000002</v>
      </c>
      <c r="E472">
        <v>-0.12776000000000001</v>
      </c>
      <c r="F472" t="s">
        <v>20</v>
      </c>
      <c r="G472" t="s">
        <v>25</v>
      </c>
      <c r="H472" t="s">
        <v>46</v>
      </c>
      <c r="I472">
        <v>2395.2000000000003</v>
      </c>
      <c r="J472">
        <v>1.37E-2</v>
      </c>
      <c r="K472">
        <v>32.814240000000005</v>
      </c>
      <c r="L472">
        <v>0.69999999999999984</v>
      </c>
      <c r="M472">
        <v>22.969967999999998</v>
      </c>
      <c r="N472">
        <v>3</v>
      </c>
      <c r="O472">
        <v>231</v>
      </c>
      <c r="P472">
        <v>52</v>
      </c>
      <c r="Q472">
        <v>21</v>
      </c>
      <c r="R472">
        <v>0</v>
      </c>
    </row>
    <row r="473" spans="1:18" x14ac:dyDescent="0.35">
      <c r="A473" t="s">
        <v>44</v>
      </c>
      <c r="B473" s="18">
        <v>45007</v>
      </c>
      <c r="C473" t="s">
        <v>47</v>
      </c>
      <c r="D473">
        <v>51.507350000000002</v>
      </c>
      <c r="E473">
        <v>-0.12776000000000001</v>
      </c>
      <c r="F473" t="s">
        <v>20</v>
      </c>
      <c r="G473" t="s">
        <v>25</v>
      </c>
      <c r="H473" t="s">
        <v>46</v>
      </c>
      <c r="I473">
        <v>2825.4</v>
      </c>
      <c r="J473">
        <v>1.0900000000000003E-2</v>
      </c>
      <c r="K473">
        <v>30.796860000000009</v>
      </c>
      <c r="L473">
        <v>0.5299999999999998</v>
      </c>
      <c r="M473">
        <v>16.322335799999998</v>
      </c>
      <c r="N473">
        <v>3</v>
      </c>
      <c r="O473">
        <v>183</v>
      </c>
      <c r="P473">
        <v>40</v>
      </c>
      <c r="Q473">
        <v>14</v>
      </c>
      <c r="R473">
        <v>7</v>
      </c>
    </row>
    <row r="474" spans="1:18" x14ac:dyDescent="0.35">
      <c r="A474" t="s">
        <v>44</v>
      </c>
      <c r="B474" s="18">
        <v>45010</v>
      </c>
      <c r="C474" t="s">
        <v>47</v>
      </c>
      <c r="D474">
        <v>51.507350000000002</v>
      </c>
      <c r="E474">
        <v>-0.12776000000000001</v>
      </c>
      <c r="F474" t="s">
        <v>20</v>
      </c>
      <c r="G474" t="s">
        <v>25</v>
      </c>
      <c r="H474" t="s">
        <v>46</v>
      </c>
      <c r="I474">
        <v>2540.4</v>
      </c>
      <c r="J474">
        <v>1.3900000000000001E-2</v>
      </c>
      <c r="K474">
        <v>35.31156</v>
      </c>
      <c r="L474">
        <v>0.66999999999999982</v>
      </c>
      <c r="M474">
        <v>23.658745199999995</v>
      </c>
      <c r="N474">
        <v>3</v>
      </c>
      <c r="O474">
        <v>144</v>
      </c>
      <c r="P474">
        <v>28</v>
      </c>
      <c r="Q474">
        <v>15</v>
      </c>
      <c r="R474">
        <v>5</v>
      </c>
    </row>
    <row r="475" spans="1:18" x14ac:dyDescent="0.35">
      <c r="A475" t="s">
        <v>44</v>
      </c>
      <c r="B475" s="18">
        <v>45015</v>
      </c>
      <c r="C475" t="s">
        <v>47</v>
      </c>
      <c r="D475">
        <v>51.507350000000002</v>
      </c>
      <c r="E475">
        <v>-0.12776000000000001</v>
      </c>
      <c r="F475" t="s">
        <v>20</v>
      </c>
      <c r="G475" t="s">
        <v>25</v>
      </c>
      <c r="H475" t="s">
        <v>46</v>
      </c>
      <c r="I475">
        <v>1761.4</v>
      </c>
      <c r="J475">
        <v>7.7000000000000002E-3</v>
      </c>
      <c r="K475">
        <v>13.562780000000002</v>
      </c>
      <c r="L475">
        <v>1.1099999999999997</v>
      </c>
      <c r="M475">
        <v>15.054685799999998</v>
      </c>
      <c r="N475">
        <v>3</v>
      </c>
      <c r="O475">
        <v>147</v>
      </c>
      <c r="P475">
        <v>26</v>
      </c>
      <c r="Q475">
        <v>4</v>
      </c>
      <c r="R475">
        <v>3</v>
      </c>
    </row>
    <row r="476" spans="1:18" x14ac:dyDescent="0.35">
      <c r="A476" t="s">
        <v>44</v>
      </c>
      <c r="B476" s="18">
        <v>44999</v>
      </c>
      <c r="C476" t="s">
        <v>47</v>
      </c>
      <c r="D476">
        <v>51.507350000000002</v>
      </c>
      <c r="E476">
        <v>-0.12776000000000001</v>
      </c>
      <c r="F476" t="s">
        <v>20</v>
      </c>
      <c r="G476" t="s">
        <v>25</v>
      </c>
      <c r="H476" t="s">
        <v>21</v>
      </c>
      <c r="I476">
        <v>1343</v>
      </c>
      <c r="J476">
        <v>8.8999999999999982E-3</v>
      </c>
      <c r="K476">
        <v>11.952699999999998</v>
      </c>
      <c r="L476">
        <v>0.67999999999999983</v>
      </c>
      <c r="M476">
        <v>8.1278359999999967</v>
      </c>
      <c r="N476">
        <v>3</v>
      </c>
      <c r="O476">
        <v>207</v>
      </c>
      <c r="P476">
        <v>92</v>
      </c>
      <c r="Q476">
        <v>12</v>
      </c>
      <c r="R476">
        <v>8</v>
      </c>
    </row>
    <row r="477" spans="1:18" x14ac:dyDescent="0.35">
      <c r="A477" t="s">
        <v>44</v>
      </c>
      <c r="B477" s="18">
        <v>45003</v>
      </c>
      <c r="C477" t="s">
        <v>47</v>
      </c>
      <c r="D477">
        <v>51.507350000000002</v>
      </c>
      <c r="E477">
        <v>-0.12776000000000001</v>
      </c>
      <c r="F477" t="s">
        <v>20</v>
      </c>
      <c r="G477" t="s">
        <v>25</v>
      </c>
      <c r="H477" t="s">
        <v>21</v>
      </c>
      <c r="I477">
        <v>2538.2000000000003</v>
      </c>
      <c r="J477">
        <v>5.1999999999999989E-3</v>
      </c>
      <c r="K477">
        <v>13.198639999999999</v>
      </c>
      <c r="L477">
        <v>0.5299999999999998</v>
      </c>
      <c r="M477">
        <v>6.995279199999997</v>
      </c>
      <c r="N477">
        <v>3</v>
      </c>
      <c r="O477">
        <v>162</v>
      </c>
      <c r="P477">
        <v>62</v>
      </c>
      <c r="Q477">
        <v>8</v>
      </c>
      <c r="R477">
        <v>1</v>
      </c>
    </row>
    <row r="478" spans="1:18" x14ac:dyDescent="0.35">
      <c r="A478" t="s">
        <v>44</v>
      </c>
      <c r="B478" s="18">
        <v>45009</v>
      </c>
      <c r="C478" t="s">
        <v>47</v>
      </c>
      <c r="D478">
        <v>51.507350000000002</v>
      </c>
      <c r="E478">
        <v>-0.12776000000000001</v>
      </c>
      <c r="F478" t="s">
        <v>20</v>
      </c>
      <c r="G478" t="s">
        <v>25</v>
      </c>
      <c r="H478" t="s">
        <v>21</v>
      </c>
      <c r="I478">
        <v>1142.4000000000001</v>
      </c>
      <c r="J478">
        <v>7.7000000000000002E-3</v>
      </c>
      <c r="K478">
        <v>8.7964800000000007</v>
      </c>
      <c r="L478">
        <v>0.59999999999999976</v>
      </c>
      <c r="M478">
        <v>5.2778879999999981</v>
      </c>
      <c r="N478">
        <v>3</v>
      </c>
      <c r="O478">
        <v>192</v>
      </c>
      <c r="P478">
        <v>42</v>
      </c>
      <c r="Q478">
        <v>30</v>
      </c>
      <c r="R478">
        <v>3</v>
      </c>
    </row>
    <row r="479" spans="1:18" x14ac:dyDescent="0.35">
      <c r="A479" t="s">
        <v>44</v>
      </c>
      <c r="B479" s="18">
        <v>45016</v>
      </c>
      <c r="C479" t="s">
        <v>47</v>
      </c>
      <c r="D479">
        <v>51.507350000000002</v>
      </c>
      <c r="E479">
        <v>-0.12776000000000001</v>
      </c>
      <c r="F479" t="s">
        <v>20</v>
      </c>
      <c r="G479" t="s">
        <v>25</v>
      </c>
      <c r="H479" t="s">
        <v>21</v>
      </c>
      <c r="I479">
        <v>1133.8000000000002</v>
      </c>
      <c r="J479">
        <v>7.5000000000000006E-3</v>
      </c>
      <c r="K479">
        <v>8.5035000000000025</v>
      </c>
      <c r="L479">
        <v>9.0000000000000024E-2</v>
      </c>
      <c r="M479">
        <v>0.76531500000000041</v>
      </c>
      <c r="N479">
        <v>3</v>
      </c>
      <c r="O479">
        <v>231</v>
      </c>
      <c r="P479">
        <v>65</v>
      </c>
      <c r="Q479">
        <v>12</v>
      </c>
      <c r="R479">
        <v>4</v>
      </c>
    </row>
    <row r="480" spans="1:18" x14ac:dyDescent="0.35">
      <c r="A480" t="s">
        <v>44</v>
      </c>
      <c r="B480" s="18">
        <v>44987</v>
      </c>
      <c r="C480" t="s">
        <v>47</v>
      </c>
      <c r="D480">
        <v>51.507350000000002</v>
      </c>
      <c r="E480">
        <v>-0.12776000000000001</v>
      </c>
      <c r="F480" t="s">
        <v>19</v>
      </c>
      <c r="G480" t="s">
        <v>24</v>
      </c>
      <c r="H480" t="s">
        <v>46</v>
      </c>
      <c r="I480">
        <v>1666.8000000000002</v>
      </c>
      <c r="J480">
        <v>2.2000000000000006E-2</v>
      </c>
      <c r="K480">
        <v>36.669600000000017</v>
      </c>
      <c r="L480">
        <v>0.19549999999999992</v>
      </c>
      <c r="M480">
        <v>7.1689068000000002</v>
      </c>
      <c r="N480">
        <v>4</v>
      </c>
      <c r="O480">
        <v>208.32</v>
      </c>
      <c r="P480">
        <v>17</v>
      </c>
      <c r="Q480">
        <v>6</v>
      </c>
      <c r="R480">
        <v>15</v>
      </c>
    </row>
    <row r="481" spans="1:18" x14ac:dyDescent="0.35">
      <c r="A481" t="s">
        <v>44</v>
      </c>
      <c r="B481" s="18">
        <v>44991</v>
      </c>
      <c r="C481" t="s">
        <v>47</v>
      </c>
      <c r="D481">
        <v>51.507350000000002</v>
      </c>
      <c r="E481">
        <v>-0.12776000000000001</v>
      </c>
      <c r="F481" t="s">
        <v>19</v>
      </c>
      <c r="G481" t="s">
        <v>24</v>
      </c>
      <c r="H481" t="s">
        <v>46</v>
      </c>
      <c r="I481">
        <v>1805.2</v>
      </c>
      <c r="J481">
        <v>1.8480000000000003E-2</v>
      </c>
      <c r="K481">
        <v>33.360096000000006</v>
      </c>
      <c r="L481">
        <v>0.37949999999999978</v>
      </c>
      <c r="M481">
        <v>12.660156431999996</v>
      </c>
      <c r="N481">
        <v>4</v>
      </c>
      <c r="O481">
        <v>141.11999999999998</v>
      </c>
      <c r="P481">
        <v>57</v>
      </c>
      <c r="Q481">
        <v>11</v>
      </c>
      <c r="R481">
        <v>3</v>
      </c>
    </row>
    <row r="482" spans="1:18" x14ac:dyDescent="0.35">
      <c r="A482" t="s">
        <v>44</v>
      </c>
      <c r="B482" s="18">
        <v>44993</v>
      </c>
      <c r="C482" t="s">
        <v>47</v>
      </c>
      <c r="D482">
        <v>51.507350000000002</v>
      </c>
      <c r="E482">
        <v>-0.12776000000000001</v>
      </c>
      <c r="F482" t="s">
        <v>19</v>
      </c>
      <c r="G482" t="s">
        <v>24</v>
      </c>
      <c r="H482" t="s">
        <v>46</v>
      </c>
      <c r="I482">
        <v>1249.2</v>
      </c>
      <c r="J482">
        <v>1.9250000000000003E-2</v>
      </c>
      <c r="K482">
        <v>24.047100000000004</v>
      </c>
      <c r="L482">
        <v>0.22999999999999998</v>
      </c>
      <c r="M482">
        <v>5.5308330000000003</v>
      </c>
      <c r="N482">
        <v>4</v>
      </c>
      <c r="O482">
        <v>258.71999999999997</v>
      </c>
      <c r="P482">
        <v>40</v>
      </c>
      <c r="Q482">
        <v>3</v>
      </c>
      <c r="R482">
        <v>3</v>
      </c>
    </row>
    <row r="483" spans="1:18" x14ac:dyDescent="0.35">
      <c r="A483" t="s">
        <v>44</v>
      </c>
      <c r="B483" s="18">
        <v>44996</v>
      </c>
      <c r="C483" t="s">
        <v>47</v>
      </c>
      <c r="D483">
        <v>51.507350000000002</v>
      </c>
      <c r="E483">
        <v>-0.12776000000000001</v>
      </c>
      <c r="F483" t="s">
        <v>19</v>
      </c>
      <c r="G483" t="s">
        <v>24</v>
      </c>
      <c r="H483" t="s">
        <v>46</v>
      </c>
      <c r="I483">
        <v>1229.5999999999999</v>
      </c>
      <c r="J483">
        <v>1.5510000000000003E-2</v>
      </c>
      <c r="K483">
        <v>19.071096000000001</v>
      </c>
      <c r="L483">
        <v>0.49449999999999977</v>
      </c>
      <c r="M483">
        <v>9.430656971999996</v>
      </c>
      <c r="N483">
        <v>4</v>
      </c>
      <c r="O483">
        <v>231</v>
      </c>
      <c r="P483">
        <v>22</v>
      </c>
      <c r="Q483">
        <v>8</v>
      </c>
      <c r="R483">
        <v>1.5</v>
      </c>
    </row>
    <row r="484" spans="1:18" x14ac:dyDescent="0.35">
      <c r="A484" t="s">
        <v>44</v>
      </c>
      <c r="B484" s="18">
        <v>45014</v>
      </c>
      <c r="C484" t="s">
        <v>47</v>
      </c>
      <c r="D484">
        <v>51.507350000000002</v>
      </c>
      <c r="E484">
        <v>-0.12776000000000001</v>
      </c>
      <c r="F484" t="s">
        <v>19</v>
      </c>
      <c r="G484" t="s">
        <v>24</v>
      </c>
      <c r="H484" t="s">
        <v>46</v>
      </c>
      <c r="I484">
        <v>1070.5999999999999</v>
      </c>
      <c r="J484">
        <v>1.7270000000000001E-2</v>
      </c>
      <c r="K484">
        <v>18.489262</v>
      </c>
      <c r="L484">
        <v>1.0004999999999997</v>
      </c>
      <c r="M484">
        <v>18.498506630999994</v>
      </c>
      <c r="N484">
        <v>4</v>
      </c>
      <c r="O484">
        <v>124.32</v>
      </c>
      <c r="P484">
        <v>6</v>
      </c>
      <c r="Q484">
        <v>2</v>
      </c>
      <c r="R484">
        <v>15</v>
      </c>
    </row>
    <row r="485" spans="1:18" x14ac:dyDescent="0.35">
      <c r="A485" t="s">
        <v>44</v>
      </c>
      <c r="B485" s="18">
        <v>44987</v>
      </c>
      <c r="C485" t="s">
        <v>47</v>
      </c>
      <c r="D485">
        <v>51.507350000000002</v>
      </c>
      <c r="E485">
        <v>-0.12776000000000001</v>
      </c>
      <c r="F485" t="s">
        <v>19</v>
      </c>
      <c r="G485" t="s">
        <v>24</v>
      </c>
      <c r="H485" t="s">
        <v>21</v>
      </c>
      <c r="I485">
        <v>1073.2</v>
      </c>
      <c r="J485">
        <v>1.1990000000000001E-2</v>
      </c>
      <c r="K485">
        <v>12.867668000000002</v>
      </c>
      <c r="L485">
        <v>1.1499999999999999</v>
      </c>
      <c r="M485">
        <v>14.797818200000002</v>
      </c>
      <c r="N485">
        <v>4</v>
      </c>
      <c r="O485">
        <v>268.8</v>
      </c>
      <c r="P485">
        <v>58</v>
      </c>
      <c r="Q485">
        <v>18</v>
      </c>
      <c r="R485">
        <v>4.5</v>
      </c>
    </row>
    <row r="486" spans="1:18" x14ac:dyDescent="0.35">
      <c r="A486" t="s">
        <v>44</v>
      </c>
      <c r="B486" s="18">
        <v>44989</v>
      </c>
      <c r="C486" t="s">
        <v>47</v>
      </c>
      <c r="D486">
        <v>51.507350000000002</v>
      </c>
      <c r="E486">
        <v>-0.12776000000000001</v>
      </c>
      <c r="F486" t="s">
        <v>19</v>
      </c>
      <c r="G486" t="s">
        <v>24</v>
      </c>
      <c r="H486" t="s">
        <v>21</v>
      </c>
      <c r="I486">
        <v>1484.4</v>
      </c>
      <c r="J486">
        <v>1.0120000000000001E-2</v>
      </c>
      <c r="K486">
        <v>15.022128000000002</v>
      </c>
      <c r="L486">
        <v>2.0124999999999997</v>
      </c>
      <c r="M486">
        <v>30.2320326</v>
      </c>
      <c r="N486">
        <v>4</v>
      </c>
      <c r="O486">
        <v>182.4</v>
      </c>
      <c r="P486">
        <v>57</v>
      </c>
      <c r="Q486">
        <v>6</v>
      </c>
      <c r="R486">
        <v>10.5</v>
      </c>
    </row>
    <row r="487" spans="1:18" x14ac:dyDescent="0.35">
      <c r="A487" t="s">
        <v>44</v>
      </c>
      <c r="B487" s="18">
        <v>44992</v>
      </c>
      <c r="C487" t="s">
        <v>47</v>
      </c>
      <c r="D487">
        <v>51.507350000000002</v>
      </c>
      <c r="E487">
        <v>-0.12776000000000001</v>
      </c>
      <c r="F487" t="s">
        <v>19</v>
      </c>
      <c r="G487" t="s">
        <v>24</v>
      </c>
      <c r="H487" t="s">
        <v>21</v>
      </c>
      <c r="I487">
        <v>1620.2</v>
      </c>
      <c r="J487">
        <v>1.9470000000000001E-2</v>
      </c>
      <c r="K487">
        <v>31.545294000000002</v>
      </c>
      <c r="L487">
        <v>1.8284999999999998</v>
      </c>
      <c r="M487">
        <v>57.680570078999999</v>
      </c>
      <c r="N487">
        <v>4</v>
      </c>
      <c r="O487">
        <v>297.59999999999997</v>
      </c>
      <c r="P487">
        <v>72</v>
      </c>
      <c r="Q487">
        <v>6</v>
      </c>
      <c r="R487">
        <v>16.5</v>
      </c>
    </row>
    <row r="488" spans="1:18" x14ac:dyDescent="0.35">
      <c r="A488" t="s">
        <v>44</v>
      </c>
      <c r="B488" s="18">
        <v>44995</v>
      </c>
      <c r="C488" t="s">
        <v>47</v>
      </c>
      <c r="D488">
        <v>51.507350000000002</v>
      </c>
      <c r="E488">
        <v>-0.12776000000000001</v>
      </c>
      <c r="F488" t="s">
        <v>19</v>
      </c>
      <c r="G488" t="s">
        <v>24</v>
      </c>
      <c r="H488" t="s">
        <v>21</v>
      </c>
      <c r="I488">
        <v>1370.4</v>
      </c>
      <c r="J488">
        <v>1.584E-2</v>
      </c>
      <c r="K488">
        <v>21.707136000000002</v>
      </c>
      <c r="L488">
        <v>0.66700000000000004</v>
      </c>
      <c r="M488">
        <v>14.478659712000002</v>
      </c>
      <c r="N488">
        <v>4</v>
      </c>
      <c r="O488">
        <v>168</v>
      </c>
      <c r="P488">
        <v>69</v>
      </c>
      <c r="Q488">
        <v>11</v>
      </c>
      <c r="R488">
        <v>4.5</v>
      </c>
    </row>
    <row r="489" spans="1:18" x14ac:dyDescent="0.35">
      <c r="A489" t="s">
        <v>44</v>
      </c>
      <c r="B489" s="18">
        <v>44996</v>
      </c>
      <c r="C489" t="s">
        <v>47</v>
      </c>
      <c r="D489">
        <v>51.507350000000002</v>
      </c>
      <c r="E489">
        <v>-0.12776000000000001</v>
      </c>
      <c r="F489" t="s">
        <v>19</v>
      </c>
      <c r="G489" t="s">
        <v>24</v>
      </c>
      <c r="H489" t="s">
        <v>21</v>
      </c>
      <c r="I489">
        <v>882.6</v>
      </c>
      <c r="J489">
        <v>1.6830000000000001E-2</v>
      </c>
      <c r="K489">
        <v>14.854158000000002</v>
      </c>
      <c r="L489">
        <v>1.9434999999999998</v>
      </c>
      <c r="M489">
        <v>28.869056072999999</v>
      </c>
      <c r="N489">
        <v>4</v>
      </c>
      <c r="O489">
        <v>355.2</v>
      </c>
      <c r="P489">
        <v>92</v>
      </c>
      <c r="Q489">
        <v>16</v>
      </c>
      <c r="R489">
        <v>18</v>
      </c>
    </row>
    <row r="490" spans="1:18" x14ac:dyDescent="0.35">
      <c r="A490" t="s">
        <v>44</v>
      </c>
      <c r="B490" s="18">
        <v>44997</v>
      </c>
      <c r="C490" t="s">
        <v>47</v>
      </c>
      <c r="D490">
        <v>51.507350000000002</v>
      </c>
      <c r="E490">
        <v>-0.12776000000000001</v>
      </c>
      <c r="F490" t="s">
        <v>19</v>
      </c>
      <c r="G490" t="s">
        <v>24</v>
      </c>
      <c r="H490" t="s">
        <v>21</v>
      </c>
      <c r="I490">
        <v>1171.8</v>
      </c>
      <c r="J490">
        <v>1.5949999999999999E-2</v>
      </c>
      <c r="K490">
        <v>18.690209999999997</v>
      </c>
      <c r="L490">
        <v>1.1729999999999998</v>
      </c>
      <c r="M490">
        <v>21.923616329999994</v>
      </c>
      <c r="N490">
        <v>4</v>
      </c>
      <c r="O490">
        <v>355.2</v>
      </c>
      <c r="P490">
        <v>76</v>
      </c>
      <c r="Q490">
        <v>10</v>
      </c>
      <c r="R490">
        <v>18</v>
      </c>
    </row>
    <row r="491" spans="1:18" x14ac:dyDescent="0.35">
      <c r="A491" t="s">
        <v>44</v>
      </c>
      <c r="B491" s="18">
        <v>44986</v>
      </c>
      <c r="C491" t="s">
        <v>47</v>
      </c>
      <c r="D491">
        <v>51.507350000000002</v>
      </c>
      <c r="E491">
        <v>-0.12776000000000001</v>
      </c>
      <c r="F491" t="s">
        <v>19</v>
      </c>
      <c r="G491" t="s">
        <v>25</v>
      </c>
      <c r="H491" t="s">
        <v>46</v>
      </c>
      <c r="I491">
        <v>2005.4</v>
      </c>
      <c r="J491">
        <v>1.2760000000000001E-2</v>
      </c>
      <c r="K491">
        <v>25.588904000000003</v>
      </c>
      <c r="L491">
        <v>0.1</v>
      </c>
      <c r="M491">
        <v>2.5588904000000006</v>
      </c>
      <c r="N491">
        <v>4</v>
      </c>
      <c r="O491">
        <v>43.4</v>
      </c>
      <c r="P491">
        <v>60</v>
      </c>
      <c r="Q491">
        <v>15</v>
      </c>
      <c r="R491">
        <v>10</v>
      </c>
    </row>
    <row r="492" spans="1:18" x14ac:dyDescent="0.35">
      <c r="A492" t="s">
        <v>44</v>
      </c>
      <c r="B492" s="18">
        <v>44999</v>
      </c>
      <c r="C492" t="s">
        <v>47</v>
      </c>
      <c r="D492">
        <v>51.507350000000002</v>
      </c>
      <c r="E492">
        <v>-0.12776000000000001</v>
      </c>
      <c r="F492" t="s">
        <v>19</v>
      </c>
      <c r="G492" t="s">
        <v>25</v>
      </c>
      <c r="H492" t="s">
        <v>46</v>
      </c>
      <c r="I492">
        <v>2598.2000000000003</v>
      </c>
      <c r="J492">
        <v>1.507E-2</v>
      </c>
      <c r="K492">
        <v>39.154874000000007</v>
      </c>
      <c r="L492">
        <v>0.5199999999999998</v>
      </c>
      <c r="M492">
        <v>20.360534479999995</v>
      </c>
      <c r="N492">
        <v>4</v>
      </c>
      <c r="O492">
        <v>37.799999999999997</v>
      </c>
      <c r="P492">
        <v>38</v>
      </c>
      <c r="Q492">
        <v>8</v>
      </c>
      <c r="R492">
        <v>5</v>
      </c>
    </row>
    <row r="493" spans="1:18" x14ac:dyDescent="0.35">
      <c r="A493" t="s">
        <v>44</v>
      </c>
      <c r="B493" s="18">
        <v>45004</v>
      </c>
      <c r="C493" t="s">
        <v>47</v>
      </c>
      <c r="D493">
        <v>51.507350000000002</v>
      </c>
      <c r="E493">
        <v>-0.12776000000000001</v>
      </c>
      <c r="F493" t="s">
        <v>19</v>
      </c>
      <c r="G493" t="s">
        <v>25</v>
      </c>
      <c r="H493" t="s">
        <v>46</v>
      </c>
      <c r="I493">
        <v>2664.2000000000003</v>
      </c>
      <c r="J493">
        <v>1.4300000000000002E-2</v>
      </c>
      <c r="K493">
        <v>38.098060000000011</v>
      </c>
      <c r="L493">
        <v>0.12999999999999995</v>
      </c>
      <c r="M493">
        <v>4.9527477999999991</v>
      </c>
      <c r="N493">
        <v>4</v>
      </c>
      <c r="O493">
        <v>50.4</v>
      </c>
      <c r="P493">
        <v>41</v>
      </c>
      <c r="Q493">
        <v>8</v>
      </c>
      <c r="R493">
        <v>3</v>
      </c>
    </row>
    <row r="494" spans="1:18" x14ac:dyDescent="0.35">
      <c r="A494" t="s">
        <v>44</v>
      </c>
      <c r="B494" s="18">
        <v>45015</v>
      </c>
      <c r="C494" t="s">
        <v>47</v>
      </c>
      <c r="D494">
        <v>51.507350000000002</v>
      </c>
      <c r="E494">
        <v>-0.12776000000000001</v>
      </c>
      <c r="F494" t="s">
        <v>19</v>
      </c>
      <c r="G494" t="s">
        <v>25</v>
      </c>
      <c r="H494" t="s">
        <v>46</v>
      </c>
      <c r="I494">
        <v>2364.8000000000002</v>
      </c>
      <c r="J494">
        <v>1.3750000000000004E-2</v>
      </c>
      <c r="K494">
        <v>32.516000000000012</v>
      </c>
      <c r="L494">
        <v>0.65999999999999981</v>
      </c>
      <c r="M494">
        <v>21.460560000000001</v>
      </c>
      <c r="N494">
        <v>4</v>
      </c>
      <c r="O494">
        <v>151.19999999999999</v>
      </c>
      <c r="P494">
        <v>6</v>
      </c>
      <c r="Q494">
        <v>3</v>
      </c>
      <c r="R494">
        <v>6</v>
      </c>
    </row>
    <row r="495" spans="1:18" x14ac:dyDescent="0.35">
      <c r="A495" t="s">
        <v>44</v>
      </c>
      <c r="B495" s="18">
        <v>44986</v>
      </c>
      <c r="C495" t="s">
        <v>47</v>
      </c>
      <c r="D495">
        <v>51.507350000000002</v>
      </c>
      <c r="E495">
        <v>-0.12776000000000001</v>
      </c>
      <c r="F495" t="s">
        <v>19</v>
      </c>
      <c r="G495" t="s">
        <v>25</v>
      </c>
      <c r="H495" t="s">
        <v>21</v>
      </c>
      <c r="I495">
        <v>2321.8000000000002</v>
      </c>
      <c r="J495">
        <v>9.130000000000001E-3</v>
      </c>
      <c r="K495">
        <v>21.198034000000003</v>
      </c>
      <c r="L495">
        <v>0.86</v>
      </c>
      <c r="M495">
        <v>18.230309240000004</v>
      </c>
      <c r="N495">
        <v>4</v>
      </c>
      <c r="O495">
        <v>180</v>
      </c>
      <c r="P495">
        <v>79</v>
      </c>
      <c r="Q495">
        <v>24</v>
      </c>
      <c r="R495">
        <v>2</v>
      </c>
    </row>
    <row r="496" spans="1:18" x14ac:dyDescent="0.35">
      <c r="A496" t="s">
        <v>44</v>
      </c>
      <c r="B496" s="18">
        <v>44995</v>
      </c>
      <c r="C496" t="s">
        <v>47</v>
      </c>
      <c r="D496">
        <v>51.507350000000002</v>
      </c>
      <c r="E496">
        <v>-0.12776000000000001</v>
      </c>
      <c r="F496" t="s">
        <v>19</v>
      </c>
      <c r="G496" t="s">
        <v>25</v>
      </c>
      <c r="H496" t="s">
        <v>21</v>
      </c>
      <c r="I496">
        <v>2090.1999999999998</v>
      </c>
      <c r="J496">
        <v>7.8100000000000001E-3</v>
      </c>
      <c r="K496">
        <v>16.324462</v>
      </c>
      <c r="L496">
        <v>0.46</v>
      </c>
      <c r="M496">
        <v>7.5092525200000004</v>
      </c>
      <c r="N496">
        <v>4</v>
      </c>
      <c r="O496">
        <v>188</v>
      </c>
      <c r="P496">
        <v>112</v>
      </c>
      <c r="Q496">
        <v>26</v>
      </c>
      <c r="R496">
        <v>5</v>
      </c>
    </row>
    <row r="497" spans="1:18" x14ac:dyDescent="0.35">
      <c r="A497" t="s">
        <v>44</v>
      </c>
      <c r="B497" s="18">
        <v>45002</v>
      </c>
      <c r="C497" t="s">
        <v>47</v>
      </c>
      <c r="D497">
        <v>51.507350000000002</v>
      </c>
      <c r="E497">
        <v>-0.12776000000000001</v>
      </c>
      <c r="F497" t="s">
        <v>19</v>
      </c>
      <c r="G497" t="s">
        <v>25</v>
      </c>
      <c r="H497" t="s">
        <v>21</v>
      </c>
      <c r="I497">
        <v>2052</v>
      </c>
      <c r="J497">
        <v>9.4600000000000014E-3</v>
      </c>
      <c r="K497">
        <v>19.411920000000002</v>
      </c>
      <c r="L497">
        <v>1.5399999999999998</v>
      </c>
      <c r="M497">
        <v>29.894356800000001</v>
      </c>
      <c r="N497">
        <v>4</v>
      </c>
      <c r="O497">
        <v>160</v>
      </c>
      <c r="P497">
        <v>126</v>
      </c>
      <c r="Q497">
        <v>20</v>
      </c>
      <c r="R497">
        <v>5</v>
      </c>
    </row>
    <row r="498" spans="1:18" x14ac:dyDescent="0.35">
      <c r="A498" t="s">
        <v>44</v>
      </c>
      <c r="B498" s="18">
        <v>45004</v>
      </c>
      <c r="C498" t="s">
        <v>47</v>
      </c>
      <c r="D498">
        <v>51.507350000000002</v>
      </c>
      <c r="E498">
        <v>-0.12776000000000001</v>
      </c>
      <c r="F498" t="s">
        <v>19</v>
      </c>
      <c r="G498" t="s">
        <v>25</v>
      </c>
      <c r="H498" t="s">
        <v>21</v>
      </c>
      <c r="I498">
        <v>1836.8000000000002</v>
      </c>
      <c r="J498">
        <v>1.3090000000000001E-2</v>
      </c>
      <c r="K498">
        <v>24.043712000000003</v>
      </c>
      <c r="L498">
        <v>1.3900000000000001</v>
      </c>
      <c r="M498">
        <v>33.42075968000001</v>
      </c>
      <c r="N498">
        <v>4</v>
      </c>
      <c r="O498">
        <v>196</v>
      </c>
      <c r="P498">
        <v>86</v>
      </c>
      <c r="Q498">
        <v>16</v>
      </c>
      <c r="R498">
        <v>5</v>
      </c>
    </row>
    <row r="499" spans="1:18" x14ac:dyDescent="0.35">
      <c r="A499" t="s">
        <v>44</v>
      </c>
      <c r="B499" s="18">
        <v>45010</v>
      </c>
      <c r="C499" t="s">
        <v>47</v>
      </c>
      <c r="D499">
        <v>51.507350000000002</v>
      </c>
      <c r="E499">
        <v>-0.12776000000000001</v>
      </c>
      <c r="F499" t="s">
        <v>19</v>
      </c>
      <c r="G499" t="s">
        <v>25</v>
      </c>
      <c r="H499" t="s">
        <v>21</v>
      </c>
      <c r="I499">
        <v>2170.4</v>
      </c>
      <c r="J499">
        <v>1.1330000000000002E-2</v>
      </c>
      <c r="K499">
        <v>24.590632000000003</v>
      </c>
      <c r="L499">
        <v>0.95</v>
      </c>
      <c r="M499">
        <v>23.361100400000002</v>
      </c>
      <c r="N499">
        <v>4</v>
      </c>
      <c r="O499">
        <v>124</v>
      </c>
      <c r="P499">
        <v>82</v>
      </c>
      <c r="Q499">
        <v>12</v>
      </c>
      <c r="R499">
        <v>1</v>
      </c>
    </row>
    <row r="500" spans="1:18" x14ac:dyDescent="0.35">
      <c r="A500" t="s">
        <v>44</v>
      </c>
      <c r="B500" s="18">
        <v>44988</v>
      </c>
      <c r="C500" t="s">
        <v>47</v>
      </c>
      <c r="D500">
        <v>51.507350000000002</v>
      </c>
      <c r="E500">
        <v>-0.12776000000000001</v>
      </c>
      <c r="F500" t="s">
        <v>19</v>
      </c>
      <c r="G500" t="s">
        <v>24</v>
      </c>
      <c r="H500" t="s">
        <v>46</v>
      </c>
      <c r="I500">
        <v>1816.4</v>
      </c>
      <c r="J500">
        <v>1.7490000000000002E-2</v>
      </c>
      <c r="K500">
        <v>31.768836000000004</v>
      </c>
      <c r="L500">
        <v>0.45999999999999974</v>
      </c>
      <c r="M500">
        <v>14.613664559999993</v>
      </c>
      <c r="N500">
        <v>7</v>
      </c>
      <c r="O500">
        <v>132.72</v>
      </c>
      <c r="P500">
        <v>21</v>
      </c>
      <c r="Q500">
        <v>2</v>
      </c>
      <c r="R500">
        <v>7.5</v>
      </c>
    </row>
    <row r="501" spans="1:18" x14ac:dyDescent="0.35">
      <c r="A501" t="s">
        <v>44</v>
      </c>
      <c r="B501" s="18">
        <v>44990</v>
      </c>
      <c r="C501" t="s">
        <v>47</v>
      </c>
      <c r="D501">
        <v>51.507350000000002</v>
      </c>
      <c r="E501">
        <v>-0.12776000000000001</v>
      </c>
      <c r="F501" t="s">
        <v>19</v>
      </c>
      <c r="G501" t="s">
        <v>24</v>
      </c>
      <c r="H501" t="s">
        <v>46</v>
      </c>
      <c r="I501">
        <v>1728.4</v>
      </c>
      <c r="J501">
        <v>2.1010000000000001E-2</v>
      </c>
      <c r="K501">
        <v>36.313684000000002</v>
      </c>
      <c r="L501">
        <v>0.55199999999999971</v>
      </c>
      <c r="M501">
        <v>20.045153567999989</v>
      </c>
      <c r="N501">
        <v>7</v>
      </c>
      <c r="O501">
        <v>85.679999999999993</v>
      </c>
      <c r="P501">
        <v>53</v>
      </c>
      <c r="Q501">
        <v>8</v>
      </c>
      <c r="R501">
        <v>10.5</v>
      </c>
    </row>
    <row r="502" spans="1:18" x14ac:dyDescent="0.35">
      <c r="A502" t="s">
        <v>44</v>
      </c>
      <c r="B502" s="18">
        <v>44997</v>
      </c>
      <c r="C502" t="s">
        <v>47</v>
      </c>
      <c r="D502">
        <v>51.507350000000002</v>
      </c>
      <c r="E502">
        <v>-0.12776000000000001</v>
      </c>
      <c r="F502" t="s">
        <v>19</v>
      </c>
      <c r="G502" t="s">
        <v>24</v>
      </c>
      <c r="H502" t="s">
        <v>46</v>
      </c>
      <c r="I502">
        <v>1179.8000000000002</v>
      </c>
      <c r="J502">
        <v>1.7819999999999999E-2</v>
      </c>
      <c r="K502">
        <v>21.024036000000002</v>
      </c>
      <c r="L502">
        <v>0.10349999999999999</v>
      </c>
      <c r="M502">
        <v>2.1759877260000002</v>
      </c>
      <c r="N502">
        <v>9</v>
      </c>
      <c r="O502">
        <v>98.279999999999987</v>
      </c>
      <c r="P502">
        <v>54</v>
      </c>
      <c r="Q502">
        <v>1</v>
      </c>
      <c r="R502">
        <v>6</v>
      </c>
    </row>
    <row r="503" spans="1:18" x14ac:dyDescent="0.35">
      <c r="A503" t="s">
        <v>44</v>
      </c>
      <c r="B503" s="18">
        <v>44998</v>
      </c>
      <c r="C503" t="s">
        <v>47</v>
      </c>
      <c r="D503">
        <v>51.507350000000002</v>
      </c>
      <c r="E503">
        <v>-0.12776000000000001</v>
      </c>
      <c r="F503" t="s">
        <v>19</v>
      </c>
      <c r="G503" t="s">
        <v>24</v>
      </c>
      <c r="H503" t="s">
        <v>46</v>
      </c>
      <c r="I503">
        <v>1795.2</v>
      </c>
      <c r="J503">
        <v>1.7930000000000001E-2</v>
      </c>
      <c r="K503">
        <v>32.187936000000001</v>
      </c>
      <c r="L503">
        <v>1.0119999999999996</v>
      </c>
      <c r="M503">
        <v>32.57419123199999</v>
      </c>
      <c r="N503">
        <v>7</v>
      </c>
      <c r="O503">
        <v>77.279999999999987</v>
      </c>
      <c r="P503">
        <v>12</v>
      </c>
      <c r="Q503">
        <v>2</v>
      </c>
      <c r="R503">
        <v>10.5</v>
      </c>
    </row>
    <row r="504" spans="1:18" x14ac:dyDescent="0.35">
      <c r="A504" t="s">
        <v>44</v>
      </c>
      <c r="B504" s="18">
        <v>45000</v>
      </c>
      <c r="C504" t="s">
        <v>47</v>
      </c>
      <c r="D504">
        <v>51.507350000000002</v>
      </c>
      <c r="E504">
        <v>-0.12776000000000001</v>
      </c>
      <c r="F504" t="s">
        <v>19</v>
      </c>
      <c r="G504" t="s">
        <v>24</v>
      </c>
      <c r="H504" t="s">
        <v>46</v>
      </c>
      <c r="I504">
        <v>1528</v>
      </c>
      <c r="J504">
        <v>2.189E-2</v>
      </c>
      <c r="K504">
        <v>33.447919999999996</v>
      </c>
      <c r="L504">
        <v>0.39099999999999968</v>
      </c>
      <c r="M504">
        <v>13.078136719999987</v>
      </c>
      <c r="N504">
        <v>7</v>
      </c>
      <c r="O504">
        <v>87.36</v>
      </c>
      <c r="P504">
        <v>51</v>
      </c>
      <c r="Q504">
        <v>2</v>
      </c>
      <c r="R504">
        <v>13.5</v>
      </c>
    </row>
    <row r="505" spans="1:18" x14ac:dyDescent="0.35">
      <c r="A505" t="s">
        <v>44</v>
      </c>
      <c r="B505" s="18">
        <v>45002</v>
      </c>
      <c r="C505" t="s">
        <v>47</v>
      </c>
      <c r="D505">
        <v>51.507350000000002</v>
      </c>
      <c r="E505">
        <v>-0.12776000000000001</v>
      </c>
      <c r="F505" t="s">
        <v>19</v>
      </c>
      <c r="G505" t="s">
        <v>24</v>
      </c>
      <c r="H505" t="s">
        <v>46</v>
      </c>
      <c r="I505">
        <v>1645.4</v>
      </c>
      <c r="J505">
        <v>2.332E-2</v>
      </c>
      <c r="K505">
        <v>38.370728</v>
      </c>
      <c r="L505">
        <v>0.66699999999999948</v>
      </c>
      <c r="M505">
        <v>25.593275575999979</v>
      </c>
      <c r="N505">
        <v>5</v>
      </c>
      <c r="O505">
        <v>293.99999999999994</v>
      </c>
      <c r="P505">
        <v>40</v>
      </c>
      <c r="Q505">
        <v>7</v>
      </c>
      <c r="R505">
        <v>13.5</v>
      </c>
    </row>
    <row r="506" spans="1:18" x14ac:dyDescent="0.35">
      <c r="A506" t="s">
        <v>44</v>
      </c>
      <c r="B506" s="18">
        <v>45004</v>
      </c>
      <c r="C506" t="s">
        <v>47</v>
      </c>
      <c r="D506">
        <v>51.507350000000002</v>
      </c>
      <c r="E506">
        <v>-0.12776000000000001</v>
      </c>
      <c r="F506" t="s">
        <v>19</v>
      </c>
      <c r="G506" t="s">
        <v>24</v>
      </c>
      <c r="H506" t="s">
        <v>46</v>
      </c>
      <c r="I506">
        <v>1425</v>
      </c>
      <c r="J506">
        <v>2.222E-2</v>
      </c>
      <c r="K506">
        <v>31.663499999999999</v>
      </c>
      <c r="L506">
        <v>0.43699999999999961</v>
      </c>
      <c r="M506">
        <v>13.836949499999987</v>
      </c>
      <c r="N506">
        <v>5</v>
      </c>
      <c r="O506">
        <v>262.08</v>
      </c>
      <c r="P506">
        <v>25</v>
      </c>
      <c r="Q506">
        <v>2</v>
      </c>
      <c r="R506">
        <v>6</v>
      </c>
    </row>
    <row r="507" spans="1:18" x14ac:dyDescent="0.35">
      <c r="A507" t="s">
        <v>44</v>
      </c>
      <c r="B507" s="18">
        <v>45006</v>
      </c>
      <c r="C507" t="s">
        <v>47</v>
      </c>
      <c r="D507">
        <v>51.507350000000002</v>
      </c>
      <c r="E507">
        <v>-0.12776000000000001</v>
      </c>
      <c r="F507" t="s">
        <v>19</v>
      </c>
      <c r="G507" t="s">
        <v>24</v>
      </c>
      <c r="H507" t="s">
        <v>46</v>
      </c>
      <c r="I507">
        <v>1489.6000000000001</v>
      </c>
      <c r="J507">
        <v>1.4960000000000003E-2</v>
      </c>
      <c r="K507">
        <v>22.284416000000007</v>
      </c>
      <c r="L507">
        <v>0.96599999999999975</v>
      </c>
      <c r="M507">
        <v>21.526745856000002</v>
      </c>
      <c r="N507">
        <v>8</v>
      </c>
      <c r="O507">
        <v>178.92</v>
      </c>
      <c r="P507">
        <v>41</v>
      </c>
      <c r="Q507">
        <v>2</v>
      </c>
      <c r="R507">
        <v>19.5</v>
      </c>
    </row>
    <row r="508" spans="1:18" x14ac:dyDescent="0.35">
      <c r="A508" t="s">
        <v>44</v>
      </c>
      <c r="B508" s="18">
        <v>45007</v>
      </c>
      <c r="C508" t="s">
        <v>47</v>
      </c>
      <c r="D508">
        <v>51.507350000000002</v>
      </c>
      <c r="E508">
        <v>-0.12776000000000001</v>
      </c>
      <c r="F508" t="s">
        <v>19</v>
      </c>
      <c r="G508" t="s">
        <v>24</v>
      </c>
      <c r="H508" t="s">
        <v>46</v>
      </c>
      <c r="I508">
        <v>1698.2</v>
      </c>
      <c r="J508">
        <v>2.2990000000000003E-2</v>
      </c>
      <c r="K508">
        <v>39.041618000000007</v>
      </c>
      <c r="L508">
        <v>0.88549999999999962</v>
      </c>
      <c r="M508">
        <v>34.571352738999991</v>
      </c>
      <c r="N508">
        <v>7</v>
      </c>
      <c r="O508">
        <v>95.759999999999991</v>
      </c>
      <c r="P508">
        <v>25</v>
      </c>
      <c r="Q508">
        <v>10</v>
      </c>
      <c r="R508">
        <v>7.5</v>
      </c>
    </row>
    <row r="509" spans="1:18" x14ac:dyDescent="0.35">
      <c r="A509" t="s">
        <v>44</v>
      </c>
      <c r="B509" s="18">
        <v>45010</v>
      </c>
      <c r="C509" t="s">
        <v>47</v>
      </c>
      <c r="D509">
        <v>51.507350000000002</v>
      </c>
      <c r="E509">
        <v>-0.12776000000000001</v>
      </c>
      <c r="F509" t="s">
        <v>19</v>
      </c>
      <c r="G509" t="s">
        <v>24</v>
      </c>
      <c r="H509" t="s">
        <v>46</v>
      </c>
      <c r="I509">
        <v>1198.8000000000002</v>
      </c>
      <c r="J509">
        <v>2.5190000000000008E-2</v>
      </c>
      <c r="K509">
        <v>30.197772000000015</v>
      </c>
      <c r="L509">
        <v>1.0119999999999996</v>
      </c>
      <c r="M509">
        <v>30.560145264000003</v>
      </c>
      <c r="N509">
        <v>1</v>
      </c>
      <c r="O509">
        <v>265.44</v>
      </c>
      <c r="P509">
        <v>30</v>
      </c>
      <c r="Q509">
        <v>4</v>
      </c>
      <c r="R509">
        <v>15</v>
      </c>
    </row>
    <row r="510" spans="1:18" x14ac:dyDescent="0.35">
      <c r="A510" t="s">
        <v>44</v>
      </c>
      <c r="B510" s="18">
        <v>45011</v>
      </c>
      <c r="C510" t="s">
        <v>47</v>
      </c>
      <c r="D510">
        <v>51.507350000000002</v>
      </c>
      <c r="E510">
        <v>-0.12776000000000001</v>
      </c>
      <c r="F510" t="s">
        <v>19</v>
      </c>
      <c r="G510" t="s">
        <v>24</v>
      </c>
      <c r="H510" t="s">
        <v>46</v>
      </c>
      <c r="I510">
        <v>1429</v>
      </c>
      <c r="J510">
        <v>2.2990000000000003E-2</v>
      </c>
      <c r="K510">
        <v>32.852710000000002</v>
      </c>
      <c r="L510">
        <v>9.1999999999999887E-2</v>
      </c>
      <c r="M510">
        <v>3.0224493199999967</v>
      </c>
      <c r="N510">
        <v>3</v>
      </c>
      <c r="O510">
        <v>198.23999999999998</v>
      </c>
      <c r="P510">
        <v>0</v>
      </c>
      <c r="Q510">
        <v>0</v>
      </c>
      <c r="R510">
        <v>12</v>
      </c>
    </row>
    <row r="511" spans="1:18" x14ac:dyDescent="0.35">
      <c r="A511" t="s">
        <v>44</v>
      </c>
      <c r="B511" s="18">
        <v>45012</v>
      </c>
      <c r="C511" t="s">
        <v>47</v>
      </c>
      <c r="D511">
        <v>51.507350000000002</v>
      </c>
      <c r="E511">
        <v>-0.12776000000000001</v>
      </c>
      <c r="F511" t="s">
        <v>19</v>
      </c>
      <c r="G511" t="s">
        <v>24</v>
      </c>
      <c r="H511" t="s">
        <v>46</v>
      </c>
      <c r="I511">
        <v>1699.4</v>
      </c>
      <c r="J511">
        <v>2.0900000000000002E-2</v>
      </c>
      <c r="K511">
        <v>35.517460000000007</v>
      </c>
      <c r="L511">
        <v>0.58649999999999969</v>
      </c>
      <c r="M511">
        <v>20.830990289999992</v>
      </c>
      <c r="N511">
        <v>5</v>
      </c>
      <c r="O511">
        <v>127.67999999999998</v>
      </c>
      <c r="P511">
        <v>34</v>
      </c>
      <c r="Q511">
        <v>8</v>
      </c>
      <c r="R511">
        <v>9</v>
      </c>
    </row>
    <row r="512" spans="1:18" x14ac:dyDescent="0.35">
      <c r="A512" t="s">
        <v>44</v>
      </c>
      <c r="B512" s="18">
        <v>45013</v>
      </c>
      <c r="C512" t="s">
        <v>47</v>
      </c>
      <c r="D512">
        <v>51.507350000000002</v>
      </c>
      <c r="E512">
        <v>-0.12776000000000001</v>
      </c>
      <c r="F512" t="s">
        <v>19</v>
      </c>
      <c r="G512" t="s">
        <v>24</v>
      </c>
      <c r="H512" t="s">
        <v>46</v>
      </c>
      <c r="I512">
        <v>1359.2</v>
      </c>
      <c r="J512">
        <v>2.2110000000000001E-2</v>
      </c>
      <c r="K512">
        <v>30.051912000000002</v>
      </c>
      <c r="L512">
        <v>1.0924999999999996</v>
      </c>
      <c r="M512">
        <v>32.831713859999986</v>
      </c>
      <c r="N512">
        <v>7</v>
      </c>
      <c r="O512">
        <v>138.59999999999997</v>
      </c>
      <c r="P512">
        <v>37</v>
      </c>
      <c r="Q512">
        <v>3</v>
      </c>
      <c r="R512">
        <v>16.5</v>
      </c>
    </row>
    <row r="513" spans="1:18" x14ac:dyDescent="0.35">
      <c r="A513" t="s">
        <v>44</v>
      </c>
      <c r="B513" s="18">
        <v>45015</v>
      </c>
      <c r="C513" t="s">
        <v>47</v>
      </c>
      <c r="D513">
        <v>51.507350000000002</v>
      </c>
      <c r="E513">
        <v>-0.12776000000000001</v>
      </c>
      <c r="F513" t="s">
        <v>19</v>
      </c>
      <c r="G513" t="s">
        <v>24</v>
      </c>
      <c r="H513" t="s">
        <v>46</v>
      </c>
      <c r="I513">
        <v>1259.2</v>
      </c>
      <c r="J513">
        <v>1.6500000000000004E-2</v>
      </c>
      <c r="K513">
        <v>20.776800000000005</v>
      </c>
      <c r="L513">
        <v>3.4499999999999878E-2</v>
      </c>
      <c r="M513">
        <v>0.71679959999999765</v>
      </c>
      <c r="N513">
        <v>9</v>
      </c>
      <c r="O513">
        <v>158.75999999999996</v>
      </c>
      <c r="P513">
        <v>44</v>
      </c>
      <c r="Q513">
        <v>6</v>
      </c>
      <c r="R513">
        <v>9</v>
      </c>
    </row>
    <row r="514" spans="1:18" x14ac:dyDescent="0.35">
      <c r="A514" t="s">
        <v>44</v>
      </c>
      <c r="B514" s="18">
        <v>44986</v>
      </c>
      <c r="C514" t="s">
        <v>47</v>
      </c>
      <c r="D514">
        <v>51.507350000000002</v>
      </c>
      <c r="E514">
        <v>-0.12776000000000001</v>
      </c>
      <c r="F514" t="s">
        <v>19</v>
      </c>
      <c r="G514" t="s">
        <v>24</v>
      </c>
      <c r="H514" t="s">
        <v>21</v>
      </c>
      <c r="I514">
        <v>998.59999999999991</v>
      </c>
      <c r="J514">
        <v>1.1330000000000002E-2</v>
      </c>
      <c r="K514">
        <v>11.314138</v>
      </c>
      <c r="L514">
        <v>1.127</v>
      </c>
      <c r="M514">
        <v>12.751033526000001</v>
      </c>
      <c r="N514">
        <v>5</v>
      </c>
      <c r="O514">
        <v>378</v>
      </c>
      <c r="P514">
        <v>64</v>
      </c>
      <c r="Q514">
        <v>8</v>
      </c>
      <c r="R514">
        <v>19.5</v>
      </c>
    </row>
    <row r="515" spans="1:18" x14ac:dyDescent="0.35">
      <c r="A515" t="s">
        <v>44</v>
      </c>
      <c r="B515" s="18">
        <v>44988</v>
      </c>
      <c r="C515" t="s">
        <v>47</v>
      </c>
      <c r="D515">
        <v>51.507350000000002</v>
      </c>
      <c r="E515">
        <v>-0.12776000000000001</v>
      </c>
      <c r="F515" t="s">
        <v>19</v>
      </c>
      <c r="G515" t="s">
        <v>24</v>
      </c>
      <c r="H515" t="s">
        <v>21</v>
      </c>
      <c r="I515">
        <v>1586.6000000000001</v>
      </c>
      <c r="J515">
        <v>1.6719999999999999E-2</v>
      </c>
      <c r="K515">
        <v>26.527951999999999</v>
      </c>
      <c r="L515">
        <v>0.91999999999999993</v>
      </c>
      <c r="M515">
        <v>24.405715839999996</v>
      </c>
      <c r="N515">
        <v>3</v>
      </c>
      <c r="O515">
        <v>187.2</v>
      </c>
      <c r="P515">
        <v>80</v>
      </c>
      <c r="Q515">
        <v>9</v>
      </c>
      <c r="R515">
        <v>19.5</v>
      </c>
    </row>
    <row r="516" spans="1:18" x14ac:dyDescent="0.35">
      <c r="A516" t="s">
        <v>44</v>
      </c>
      <c r="B516" s="18">
        <v>44990</v>
      </c>
      <c r="C516" t="s">
        <v>47</v>
      </c>
      <c r="D516">
        <v>51.507350000000002</v>
      </c>
      <c r="E516">
        <v>-0.12776000000000001</v>
      </c>
      <c r="F516" t="s">
        <v>19</v>
      </c>
      <c r="G516" t="s">
        <v>24</v>
      </c>
      <c r="H516" t="s">
        <v>21</v>
      </c>
      <c r="I516">
        <v>877.6</v>
      </c>
      <c r="J516">
        <v>1.4409999999999999E-2</v>
      </c>
      <c r="K516">
        <v>12.646215999999999</v>
      </c>
      <c r="L516">
        <v>2.254</v>
      </c>
      <c r="M516">
        <v>28.504570863999998</v>
      </c>
      <c r="N516">
        <v>1</v>
      </c>
      <c r="O516">
        <v>48</v>
      </c>
      <c r="P516">
        <v>86</v>
      </c>
      <c r="Q516">
        <v>15</v>
      </c>
      <c r="R516">
        <v>16.5</v>
      </c>
    </row>
    <row r="517" spans="1:18" x14ac:dyDescent="0.35">
      <c r="A517" t="s">
        <v>44</v>
      </c>
      <c r="B517" s="18">
        <v>44991</v>
      </c>
      <c r="C517" t="s">
        <v>47</v>
      </c>
      <c r="D517">
        <v>51.507350000000002</v>
      </c>
      <c r="E517">
        <v>-0.12776000000000001</v>
      </c>
      <c r="F517" t="s">
        <v>19</v>
      </c>
      <c r="G517" t="s">
        <v>24</v>
      </c>
      <c r="H517" t="s">
        <v>21</v>
      </c>
      <c r="I517">
        <v>1318</v>
      </c>
      <c r="J517">
        <v>1.6830000000000001E-2</v>
      </c>
      <c r="K517">
        <v>22.181940000000001</v>
      </c>
      <c r="L517">
        <v>1.4259999999999999</v>
      </c>
      <c r="M517">
        <v>31.631446440000001</v>
      </c>
      <c r="N517">
        <v>3</v>
      </c>
      <c r="O517">
        <v>176.4</v>
      </c>
      <c r="P517">
        <v>83</v>
      </c>
      <c r="Q517">
        <v>13</v>
      </c>
      <c r="R517">
        <v>16.5</v>
      </c>
    </row>
    <row r="518" spans="1:18" x14ac:dyDescent="0.35">
      <c r="A518" t="s">
        <v>44</v>
      </c>
      <c r="B518" s="18">
        <v>44994</v>
      </c>
      <c r="C518" t="s">
        <v>47</v>
      </c>
      <c r="D518">
        <v>51.507350000000002</v>
      </c>
      <c r="E518">
        <v>-0.12776000000000001</v>
      </c>
      <c r="F518" t="s">
        <v>19</v>
      </c>
      <c r="G518" t="s">
        <v>24</v>
      </c>
      <c r="H518" t="s">
        <v>21</v>
      </c>
      <c r="I518">
        <v>832.80000000000018</v>
      </c>
      <c r="J518">
        <v>1.7819999999999999E-2</v>
      </c>
      <c r="K518">
        <v>14.840496000000002</v>
      </c>
      <c r="L518">
        <v>1.6904999999999999</v>
      </c>
      <c r="M518">
        <v>25.087858488000002</v>
      </c>
      <c r="N518">
        <v>5</v>
      </c>
      <c r="O518">
        <v>450</v>
      </c>
      <c r="P518">
        <v>59</v>
      </c>
      <c r="Q518">
        <v>18</v>
      </c>
      <c r="R518">
        <v>4.5</v>
      </c>
    </row>
    <row r="519" spans="1:18" x14ac:dyDescent="0.35">
      <c r="A519" t="s">
        <v>44</v>
      </c>
      <c r="B519" s="18">
        <v>44998</v>
      </c>
      <c r="C519" t="s">
        <v>47</v>
      </c>
      <c r="D519">
        <v>51.507350000000002</v>
      </c>
      <c r="E519">
        <v>-0.12776000000000001</v>
      </c>
      <c r="F519" t="s">
        <v>19</v>
      </c>
      <c r="G519" t="s">
        <v>24</v>
      </c>
      <c r="H519" t="s">
        <v>21</v>
      </c>
      <c r="I519">
        <v>1295.6000000000001</v>
      </c>
      <c r="J519">
        <v>2.0899999999999998E-2</v>
      </c>
      <c r="K519">
        <v>27.078040000000001</v>
      </c>
      <c r="L519">
        <v>0.45999999999999996</v>
      </c>
      <c r="M519">
        <v>12.455898399999999</v>
      </c>
      <c r="N519">
        <v>3</v>
      </c>
      <c r="O519">
        <v>262.8</v>
      </c>
      <c r="P519">
        <v>71</v>
      </c>
      <c r="Q519">
        <v>14</v>
      </c>
      <c r="R519">
        <v>9</v>
      </c>
    </row>
    <row r="520" spans="1:18" x14ac:dyDescent="0.35">
      <c r="A520" t="s">
        <v>44</v>
      </c>
      <c r="B520" s="18">
        <v>45003</v>
      </c>
      <c r="C520" t="s">
        <v>47</v>
      </c>
      <c r="D520">
        <v>51.507350000000002</v>
      </c>
      <c r="E520">
        <v>-0.12776000000000001</v>
      </c>
      <c r="F520" t="s">
        <v>19</v>
      </c>
      <c r="G520" t="s">
        <v>24</v>
      </c>
      <c r="H520" t="s">
        <v>21</v>
      </c>
      <c r="I520">
        <v>1267.8000000000002</v>
      </c>
      <c r="J520">
        <v>1.221E-2</v>
      </c>
      <c r="K520">
        <v>15.479838000000003</v>
      </c>
      <c r="L520">
        <v>1.081</v>
      </c>
      <c r="M520">
        <v>16.733704878000001</v>
      </c>
      <c r="N520">
        <v>1</v>
      </c>
      <c r="O520">
        <v>48</v>
      </c>
      <c r="P520">
        <v>104</v>
      </c>
      <c r="Q520">
        <v>8</v>
      </c>
      <c r="R520">
        <v>16.5</v>
      </c>
    </row>
    <row r="521" spans="1:18" x14ac:dyDescent="0.35">
      <c r="A521" t="s">
        <v>44</v>
      </c>
      <c r="B521" s="18">
        <v>45004</v>
      </c>
      <c r="C521" t="s">
        <v>47</v>
      </c>
      <c r="D521">
        <v>51.507350000000002</v>
      </c>
      <c r="E521">
        <v>-0.12776000000000001</v>
      </c>
      <c r="F521" t="s">
        <v>19</v>
      </c>
      <c r="G521" t="s">
        <v>24</v>
      </c>
      <c r="H521" t="s">
        <v>21</v>
      </c>
      <c r="I521">
        <v>1244.6000000000001</v>
      </c>
      <c r="J521">
        <v>1.6059999999999998E-2</v>
      </c>
      <c r="K521">
        <v>19.988275999999999</v>
      </c>
      <c r="L521">
        <v>2.0699999999999998</v>
      </c>
      <c r="M521">
        <v>41.375731319999993</v>
      </c>
      <c r="N521">
        <v>1</v>
      </c>
      <c r="O521">
        <v>52.8</v>
      </c>
      <c r="P521">
        <v>76</v>
      </c>
      <c r="Q521">
        <v>14</v>
      </c>
      <c r="R521">
        <v>10.5</v>
      </c>
    </row>
    <row r="522" spans="1:18" x14ac:dyDescent="0.35">
      <c r="A522" t="s">
        <v>44</v>
      </c>
      <c r="B522" s="18">
        <v>45005</v>
      </c>
      <c r="C522" t="s">
        <v>47</v>
      </c>
      <c r="D522">
        <v>51.507350000000002</v>
      </c>
      <c r="E522">
        <v>-0.12776000000000001</v>
      </c>
      <c r="F522" t="s">
        <v>19</v>
      </c>
      <c r="G522" t="s">
        <v>24</v>
      </c>
      <c r="H522" t="s">
        <v>21</v>
      </c>
      <c r="I522">
        <v>983.80000000000018</v>
      </c>
      <c r="J522">
        <v>1.7930000000000005E-2</v>
      </c>
      <c r="K522">
        <v>17.639534000000008</v>
      </c>
      <c r="L522">
        <v>2.2194999999999996</v>
      </c>
      <c r="M522">
        <v>39.150945713000013</v>
      </c>
      <c r="N522">
        <v>7</v>
      </c>
      <c r="O522">
        <v>411.59999999999997</v>
      </c>
      <c r="P522">
        <v>59</v>
      </c>
      <c r="Q522">
        <v>6</v>
      </c>
      <c r="R522">
        <v>13.5</v>
      </c>
    </row>
    <row r="523" spans="1:18" x14ac:dyDescent="0.35">
      <c r="A523" t="s">
        <v>44</v>
      </c>
      <c r="B523" s="18">
        <v>45007</v>
      </c>
      <c r="C523" t="s">
        <v>47</v>
      </c>
      <c r="D523">
        <v>51.507350000000002</v>
      </c>
      <c r="E523">
        <v>-0.12776000000000001</v>
      </c>
      <c r="F523" t="s">
        <v>19</v>
      </c>
      <c r="G523" t="s">
        <v>24</v>
      </c>
      <c r="H523" t="s">
        <v>21</v>
      </c>
      <c r="I523">
        <v>1350.2</v>
      </c>
      <c r="J523">
        <v>1.4850000000000002E-2</v>
      </c>
      <c r="K523">
        <v>20.050470000000004</v>
      </c>
      <c r="L523">
        <v>1.2534999999999998</v>
      </c>
      <c r="M523">
        <v>25.133264145000002</v>
      </c>
      <c r="N523">
        <v>5</v>
      </c>
      <c r="O523">
        <v>426</v>
      </c>
      <c r="P523">
        <v>55</v>
      </c>
      <c r="Q523">
        <v>9</v>
      </c>
      <c r="R523">
        <v>12</v>
      </c>
    </row>
    <row r="524" spans="1:18" x14ac:dyDescent="0.35">
      <c r="A524" t="s">
        <v>44</v>
      </c>
      <c r="B524" s="18">
        <v>45008</v>
      </c>
      <c r="C524" t="s">
        <v>47</v>
      </c>
      <c r="D524">
        <v>51.507350000000002</v>
      </c>
      <c r="E524">
        <v>-0.12776000000000001</v>
      </c>
      <c r="F524" t="s">
        <v>19</v>
      </c>
      <c r="G524" t="s">
        <v>24</v>
      </c>
      <c r="H524" t="s">
        <v>21</v>
      </c>
      <c r="I524">
        <v>934</v>
      </c>
      <c r="J524">
        <v>1.9030000000000002E-2</v>
      </c>
      <c r="K524">
        <v>17.77402</v>
      </c>
      <c r="L524">
        <v>2.254</v>
      </c>
      <c r="M524">
        <v>40.062641079999999</v>
      </c>
      <c r="N524">
        <v>1</v>
      </c>
      <c r="O524">
        <v>58.8</v>
      </c>
      <c r="P524">
        <v>99</v>
      </c>
      <c r="Q524">
        <v>18</v>
      </c>
      <c r="R524">
        <v>4.5</v>
      </c>
    </row>
    <row r="525" spans="1:18" x14ac:dyDescent="0.35">
      <c r="A525" t="s">
        <v>44</v>
      </c>
      <c r="B525" s="18">
        <v>45009</v>
      </c>
      <c r="C525" t="s">
        <v>47</v>
      </c>
      <c r="D525">
        <v>51.507350000000002</v>
      </c>
      <c r="E525">
        <v>-0.12776000000000001</v>
      </c>
      <c r="F525" t="s">
        <v>19</v>
      </c>
      <c r="G525" t="s">
        <v>24</v>
      </c>
      <c r="H525" t="s">
        <v>21</v>
      </c>
      <c r="I525">
        <v>898.2</v>
      </c>
      <c r="J525">
        <v>1.5949999999999999E-2</v>
      </c>
      <c r="K525">
        <v>14.32629</v>
      </c>
      <c r="L525">
        <v>1.2649999999999997</v>
      </c>
      <c r="M525">
        <v>18.122756849999995</v>
      </c>
      <c r="N525">
        <v>2</v>
      </c>
      <c r="O525">
        <v>139.19999999999999</v>
      </c>
      <c r="P525">
        <v>81</v>
      </c>
      <c r="Q525">
        <v>7</v>
      </c>
      <c r="R525">
        <v>18</v>
      </c>
    </row>
    <row r="526" spans="1:18" x14ac:dyDescent="0.35">
      <c r="A526" t="s">
        <v>44</v>
      </c>
      <c r="B526" s="18">
        <v>45011</v>
      </c>
      <c r="C526" t="s">
        <v>47</v>
      </c>
      <c r="D526">
        <v>51.507350000000002</v>
      </c>
      <c r="E526">
        <v>-0.12776000000000001</v>
      </c>
      <c r="F526" t="s">
        <v>19</v>
      </c>
      <c r="G526" t="s">
        <v>24</v>
      </c>
      <c r="H526" t="s">
        <v>21</v>
      </c>
      <c r="I526">
        <v>1244.6000000000001</v>
      </c>
      <c r="J526">
        <v>1.8040000000000004E-2</v>
      </c>
      <c r="K526">
        <v>22.452584000000009</v>
      </c>
      <c r="L526">
        <v>2.1504999999999996</v>
      </c>
      <c r="M526">
        <v>48.28428189200001</v>
      </c>
      <c r="N526">
        <v>7</v>
      </c>
      <c r="O526">
        <v>613.19999999999993</v>
      </c>
      <c r="P526">
        <v>104</v>
      </c>
      <c r="Q526">
        <v>10</v>
      </c>
      <c r="R526">
        <v>6</v>
      </c>
    </row>
    <row r="527" spans="1:18" x14ac:dyDescent="0.35">
      <c r="A527" t="s">
        <v>44</v>
      </c>
      <c r="B527" s="18">
        <v>45012</v>
      </c>
      <c r="C527" t="s">
        <v>47</v>
      </c>
      <c r="D527">
        <v>51.507350000000002</v>
      </c>
      <c r="E527">
        <v>-0.12776000000000001</v>
      </c>
      <c r="F527" t="s">
        <v>19</v>
      </c>
      <c r="G527" t="s">
        <v>24</v>
      </c>
      <c r="H527" t="s">
        <v>21</v>
      </c>
      <c r="I527">
        <v>1171.4000000000001</v>
      </c>
      <c r="J527">
        <v>1.6719999999999999E-2</v>
      </c>
      <c r="K527">
        <v>19.585808</v>
      </c>
      <c r="L527">
        <v>0.97750000000000004</v>
      </c>
      <c r="M527">
        <v>19.14512732</v>
      </c>
      <c r="N527">
        <v>2</v>
      </c>
      <c r="O527">
        <v>122.39999999999999</v>
      </c>
      <c r="P527">
        <v>64</v>
      </c>
      <c r="Q527">
        <v>5</v>
      </c>
      <c r="R527">
        <v>6</v>
      </c>
    </row>
    <row r="528" spans="1:18" x14ac:dyDescent="0.35">
      <c r="A528" t="s">
        <v>44</v>
      </c>
      <c r="B528" s="18">
        <v>45013</v>
      </c>
      <c r="C528" t="s">
        <v>47</v>
      </c>
      <c r="D528">
        <v>51.507350000000002</v>
      </c>
      <c r="E528">
        <v>-0.12776000000000001</v>
      </c>
      <c r="F528" t="s">
        <v>19</v>
      </c>
      <c r="G528" t="s">
        <v>24</v>
      </c>
      <c r="H528" t="s">
        <v>21</v>
      </c>
      <c r="I528">
        <v>1108.4000000000001</v>
      </c>
      <c r="J528">
        <v>1.771E-2</v>
      </c>
      <c r="K528">
        <v>19.629764000000002</v>
      </c>
      <c r="L528">
        <v>0.97749999999999992</v>
      </c>
      <c r="M528">
        <v>19.18809431</v>
      </c>
      <c r="N528">
        <v>5</v>
      </c>
      <c r="O528">
        <v>348</v>
      </c>
      <c r="P528">
        <v>84</v>
      </c>
      <c r="Q528">
        <v>5</v>
      </c>
      <c r="R528">
        <v>15</v>
      </c>
    </row>
    <row r="529" spans="1:18" x14ac:dyDescent="0.35">
      <c r="A529" t="s">
        <v>44</v>
      </c>
      <c r="B529" s="18">
        <v>45014</v>
      </c>
      <c r="C529" t="s">
        <v>47</v>
      </c>
      <c r="D529">
        <v>51.507350000000002</v>
      </c>
      <c r="E529">
        <v>-0.12776000000000001</v>
      </c>
      <c r="F529" t="s">
        <v>19</v>
      </c>
      <c r="G529" t="s">
        <v>24</v>
      </c>
      <c r="H529" t="s">
        <v>21</v>
      </c>
      <c r="I529">
        <v>1642.4</v>
      </c>
      <c r="J529">
        <v>1.4959999999999998E-2</v>
      </c>
      <c r="K529">
        <v>24.570303999999997</v>
      </c>
      <c r="L529">
        <v>0.89699999999999991</v>
      </c>
      <c r="M529">
        <v>22.039562687999993</v>
      </c>
      <c r="N529">
        <v>1</v>
      </c>
      <c r="O529">
        <v>66</v>
      </c>
      <c r="P529">
        <v>74</v>
      </c>
      <c r="Q529">
        <v>9</v>
      </c>
      <c r="R529">
        <v>18</v>
      </c>
    </row>
    <row r="530" spans="1:18" x14ac:dyDescent="0.35">
      <c r="A530" t="s">
        <v>44</v>
      </c>
      <c r="B530" s="18">
        <v>45016</v>
      </c>
      <c r="C530" t="s">
        <v>47</v>
      </c>
      <c r="D530">
        <v>51.507350000000002</v>
      </c>
      <c r="E530">
        <v>-0.12776000000000001</v>
      </c>
      <c r="F530" t="s">
        <v>19</v>
      </c>
      <c r="G530" t="s">
        <v>24</v>
      </c>
      <c r="H530" t="s">
        <v>21</v>
      </c>
      <c r="I530">
        <v>1592.4</v>
      </c>
      <c r="J530">
        <v>1.7490000000000002E-2</v>
      </c>
      <c r="K530">
        <v>27.851076000000006</v>
      </c>
      <c r="L530">
        <v>0.67849999999999988</v>
      </c>
      <c r="M530">
        <v>18.896955066</v>
      </c>
      <c r="N530">
        <v>7</v>
      </c>
      <c r="O530">
        <v>663.6</v>
      </c>
      <c r="P530">
        <v>70</v>
      </c>
      <c r="Q530">
        <v>15</v>
      </c>
      <c r="R530">
        <v>6</v>
      </c>
    </row>
    <row r="531" spans="1:18" x14ac:dyDescent="0.35">
      <c r="A531" t="s">
        <v>44</v>
      </c>
      <c r="B531" s="18">
        <v>44991</v>
      </c>
      <c r="C531" t="s">
        <v>47</v>
      </c>
      <c r="D531">
        <v>51.507350000000002</v>
      </c>
      <c r="E531">
        <v>-0.12776000000000001</v>
      </c>
      <c r="F531" t="s">
        <v>19</v>
      </c>
      <c r="G531" t="s">
        <v>25</v>
      </c>
      <c r="H531" t="s">
        <v>46</v>
      </c>
      <c r="I531">
        <v>2267.4</v>
      </c>
      <c r="J531">
        <v>1.5949999999999999E-2</v>
      </c>
      <c r="K531">
        <v>36.165030000000002</v>
      </c>
      <c r="L531">
        <v>0.45999999999999985</v>
      </c>
      <c r="M531">
        <v>16.635913799999994</v>
      </c>
      <c r="N531">
        <v>5</v>
      </c>
      <c r="O531">
        <v>94.5</v>
      </c>
      <c r="P531">
        <v>60</v>
      </c>
      <c r="Q531">
        <v>9</v>
      </c>
      <c r="R531">
        <v>10</v>
      </c>
    </row>
    <row r="532" spans="1:18" x14ac:dyDescent="0.35">
      <c r="A532" t="s">
        <v>44</v>
      </c>
      <c r="B532" s="18">
        <v>44995</v>
      </c>
      <c r="C532" t="s">
        <v>47</v>
      </c>
      <c r="D532">
        <v>51.507350000000002</v>
      </c>
      <c r="E532">
        <v>-0.12776000000000001</v>
      </c>
      <c r="F532" t="s">
        <v>19</v>
      </c>
      <c r="G532" t="s">
        <v>25</v>
      </c>
      <c r="H532" t="s">
        <v>46</v>
      </c>
      <c r="I532">
        <v>2532.6</v>
      </c>
      <c r="J532">
        <v>1.7380000000000003E-2</v>
      </c>
      <c r="K532">
        <v>44.016588000000006</v>
      </c>
      <c r="L532">
        <v>0.48999999999999982</v>
      </c>
      <c r="M532">
        <v>21.568128119999994</v>
      </c>
      <c r="N532">
        <v>7</v>
      </c>
      <c r="O532">
        <v>187.6</v>
      </c>
      <c r="P532">
        <v>44</v>
      </c>
      <c r="Q532">
        <v>0</v>
      </c>
      <c r="R532">
        <v>8</v>
      </c>
    </row>
    <row r="533" spans="1:18" x14ac:dyDescent="0.35">
      <c r="A533" t="s">
        <v>44</v>
      </c>
      <c r="B533" s="18">
        <v>44996</v>
      </c>
      <c r="C533" t="s">
        <v>47</v>
      </c>
      <c r="D533">
        <v>51.507350000000002</v>
      </c>
      <c r="E533">
        <v>-0.12776000000000001</v>
      </c>
      <c r="F533" t="s">
        <v>19</v>
      </c>
      <c r="G533" t="s">
        <v>25</v>
      </c>
      <c r="H533" t="s">
        <v>46</v>
      </c>
      <c r="I533">
        <v>2481.8000000000002</v>
      </c>
      <c r="J533">
        <v>1.3640000000000003E-2</v>
      </c>
      <c r="K533">
        <v>33.851752000000012</v>
      </c>
      <c r="L533">
        <v>0.90999999999999992</v>
      </c>
      <c r="M533">
        <v>30.805094320000009</v>
      </c>
      <c r="N533">
        <v>7</v>
      </c>
      <c r="O533">
        <v>67.199999999999989</v>
      </c>
      <c r="P533">
        <v>13</v>
      </c>
      <c r="Q533">
        <v>4</v>
      </c>
      <c r="R533">
        <v>9</v>
      </c>
    </row>
    <row r="534" spans="1:18" x14ac:dyDescent="0.35">
      <c r="A534" t="s">
        <v>44</v>
      </c>
      <c r="B534" s="18">
        <v>44997</v>
      </c>
      <c r="C534" t="s">
        <v>47</v>
      </c>
      <c r="D534">
        <v>51.507350000000002</v>
      </c>
      <c r="E534">
        <v>-0.12776000000000001</v>
      </c>
      <c r="F534" t="s">
        <v>19</v>
      </c>
      <c r="G534" t="s">
        <v>25</v>
      </c>
      <c r="H534" t="s">
        <v>46</v>
      </c>
      <c r="I534">
        <v>2023</v>
      </c>
      <c r="J534">
        <v>8.3600000000000011E-3</v>
      </c>
      <c r="K534">
        <v>16.912280000000003</v>
      </c>
      <c r="L534">
        <v>0.5199999999999998</v>
      </c>
      <c r="M534">
        <v>8.7943855999999982</v>
      </c>
      <c r="N534">
        <v>5</v>
      </c>
      <c r="O534">
        <v>100.8</v>
      </c>
      <c r="P534">
        <v>40</v>
      </c>
      <c r="Q534">
        <v>9</v>
      </c>
      <c r="R534">
        <v>3</v>
      </c>
    </row>
    <row r="535" spans="1:18" x14ac:dyDescent="0.35">
      <c r="A535" t="s">
        <v>44</v>
      </c>
      <c r="B535" s="18">
        <v>44998</v>
      </c>
      <c r="C535" t="s">
        <v>47</v>
      </c>
      <c r="D535">
        <v>51.507350000000002</v>
      </c>
      <c r="E535">
        <v>-0.12776000000000001</v>
      </c>
      <c r="F535" t="s">
        <v>19</v>
      </c>
      <c r="G535" t="s">
        <v>25</v>
      </c>
      <c r="H535" t="s">
        <v>46</v>
      </c>
      <c r="I535">
        <v>2028.4</v>
      </c>
      <c r="J535">
        <v>1.6280000000000003E-2</v>
      </c>
      <c r="K535">
        <v>33.022352000000005</v>
      </c>
      <c r="L535">
        <v>1.0599999999999996</v>
      </c>
      <c r="M535">
        <v>35.003693119999994</v>
      </c>
      <c r="N535">
        <v>3</v>
      </c>
      <c r="O535">
        <v>108.5</v>
      </c>
      <c r="P535">
        <v>46</v>
      </c>
      <c r="Q535">
        <v>14</v>
      </c>
      <c r="R535">
        <v>10</v>
      </c>
    </row>
    <row r="536" spans="1:18" x14ac:dyDescent="0.35">
      <c r="A536" t="s">
        <v>44</v>
      </c>
      <c r="B536" s="18">
        <v>45000</v>
      </c>
      <c r="C536" t="s">
        <v>47</v>
      </c>
      <c r="D536">
        <v>51.507350000000002</v>
      </c>
      <c r="E536">
        <v>-0.12776000000000001</v>
      </c>
      <c r="F536" t="s">
        <v>19</v>
      </c>
      <c r="G536" t="s">
        <v>25</v>
      </c>
      <c r="H536" t="s">
        <v>46</v>
      </c>
      <c r="I536">
        <v>2074.6000000000004</v>
      </c>
      <c r="J536">
        <v>1.54E-2</v>
      </c>
      <c r="K536">
        <v>31.948840000000008</v>
      </c>
      <c r="L536">
        <v>6.0000000000000039E-2</v>
      </c>
      <c r="M536">
        <v>1.9169304000000018</v>
      </c>
      <c r="N536">
        <v>9</v>
      </c>
      <c r="O536">
        <v>44.099999999999994</v>
      </c>
      <c r="P536">
        <v>1</v>
      </c>
      <c r="Q536">
        <v>0</v>
      </c>
      <c r="R536">
        <v>7</v>
      </c>
    </row>
    <row r="537" spans="1:18" x14ac:dyDescent="0.35">
      <c r="A537" t="s">
        <v>44</v>
      </c>
      <c r="B537" s="18">
        <v>45001</v>
      </c>
      <c r="C537" t="s">
        <v>47</v>
      </c>
      <c r="D537">
        <v>51.507350000000002</v>
      </c>
      <c r="E537">
        <v>-0.12776000000000001</v>
      </c>
      <c r="F537" t="s">
        <v>19</v>
      </c>
      <c r="G537" t="s">
        <v>25</v>
      </c>
      <c r="H537" t="s">
        <v>46</v>
      </c>
      <c r="I537">
        <v>1668.2</v>
      </c>
      <c r="J537">
        <v>1.3310000000000001E-2</v>
      </c>
      <c r="K537">
        <v>22.203742000000002</v>
      </c>
      <c r="L537">
        <v>0.60999999999999988</v>
      </c>
      <c r="M537">
        <v>13.544282619999999</v>
      </c>
      <c r="N537">
        <v>8</v>
      </c>
      <c r="O537">
        <v>46</v>
      </c>
      <c r="P537">
        <v>18</v>
      </c>
      <c r="Q537">
        <v>2</v>
      </c>
      <c r="R537">
        <v>3</v>
      </c>
    </row>
    <row r="538" spans="1:18" x14ac:dyDescent="0.35">
      <c r="A538" t="s">
        <v>44</v>
      </c>
      <c r="B538" s="18">
        <v>45002</v>
      </c>
      <c r="C538" t="s">
        <v>47</v>
      </c>
      <c r="D538">
        <v>51.507350000000002</v>
      </c>
      <c r="E538">
        <v>-0.12776000000000001</v>
      </c>
      <c r="F538" t="s">
        <v>19</v>
      </c>
      <c r="G538" t="s">
        <v>25</v>
      </c>
      <c r="H538" t="s">
        <v>46</v>
      </c>
      <c r="I538">
        <v>2514.8000000000002</v>
      </c>
      <c r="J538">
        <v>9.9000000000000025E-3</v>
      </c>
      <c r="K538">
        <v>24.89652000000001</v>
      </c>
      <c r="L538">
        <v>0.6699999999999996</v>
      </c>
      <c r="M538">
        <v>16.680668399999995</v>
      </c>
      <c r="N538">
        <v>3</v>
      </c>
      <c r="O538">
        <v>92.399999999999991</v>
      </c>
      <c r="P538">
        <v>6</v>
      </c>
      <c r="Q538">
        <v>2</v>
      </c>
      <c r="R538">
        <v>12</v>
      </c>
    </row>
    <row r="539" spans="1:18" x14ac:dyDescent="0.35">
      <c r="A539" t="s">
        <v>44</v>
      </c>
      <c r="B539" s="18">
        <v>45006</v>
      </c>
      <c r="C539" t="s">
        <v>47</v>
      </c>
      <c r="D539">
        <v>51.507350000000002</v>
      </c>
      <c r="E539">
        <v>-0.12776000000000001</v>
      </c>
      <c r="F539" t="s">
        <v>19</v>
      </c>
      <c r="G539" t="s">
        <v>25</v>
      </c>
      <c r="H539" t="s">
        <v>46</v>
      </c>
      <c r="I539">
        <v>2097.8000000000002</v>
      </c>
      <c r="J539">
        <v>1.5070000000000005E-2</v>
      </c>
      <c r="K539">
        <v>31.613846000000013</v>
      </c>
      <c r="L539">
        <v>0.6599999999999997</v>
      </c>
      <c r="M539">
        <v>20.86513836</v>
      </c>
      <c r="N539">
        <v>5</v>
      </c>
      <c r="O539">
        <v>37</v>
      </c>
      <c r="P539">
        <v>2</v>
      </c>
      <c r="Q539">
        <v>6</v>
      </c>
      <c r="R539">
        <v>4</v>
      </c>
    </row>
    <row r="540" spans="1:18" x14ac:dyDescent="0.35">
      <c r="A540" t="s">
        <v>44</v>
      </c>
      <c r="B540" s="18">
        <v>45007</v>
      </c>
      <c r="C540" t="s">
        <v>47</v>
      </c>
      <c r="D540">
        <v>51.507350000000002</v>
      </c>
      <c r="E540">
        <v>-0.12776000000000001</v>
      </c>
      <c r="F540" t="s">
        <v>19</v>
      </c>
      <c r="G540" t="s">
        <v>25</v>
      </c>
      <c r="H540" t="s">
        <v>46</v>
      </c>
      <c r="I540">
        <v>2214.1999999999998</v>
      </c>
      <c r="J540">
        <v>9.9000000000000025E-3</v>
      </c>
      <c r="K540">
        <v>21.920580000000005</v>
      </c>
      <c r="L540">
        <v>0.12</v>
      </c>
      <c r="M540">
        <v>2.6304696000000005</v>
      </c>
      <c r="N540">
        <v>7</v>
      </c>
      <c r="O540">
        <v>237.99999999999997</v>
      </c>
      <c r="P540">
        <v>60</v>
      </c>
      <c r="Q540">
        <v>2</v>
      </c>
      <c r="R540">
        <v>12</v>
      </c>
    </row>
    <row r="541" spans="1:18" x14ac:dyDescent="0.35">
      <c r="A541" t="s">
        <v>44</v>
      </c>
      <c r="B541" s="18">
        <v>45008</v>
      </c>
      <c r="C541" t="s">
        <v>47</v>
      </c>
      <c r="D541">
        <v>51.507350000000002</v>
      </c>
      <c r="E541">
        <v>-0.12776000000000001</v>
      </c>
      <c r="F541" t="s">
        <v>19</v>
      </c>
      <c r="G541" t="s">
        <v>25</v>
      </c>
      <c r="H541" t="s">
        <v>46</v>
      </c>
      <c r="I541">
        <v>2369.8000000000002</v>
      </c>
      <c r="J541">
        <v>1.4960000000000003E-2</v>
      </c>
      <c r="K541">
        <v>35.452208000000006</v>
      </c>
      <c r="L541">
        <v>0.28000000000000003</v>
      </c>
      <c r="M541">
        <v>9.9266182400000034</v>
      </c>
      <c r="N541">
        <v>7</v>
      </c>
      <c r="O541">
        <v>92.399999999999991</v>
      </c>
      <c r="P541">
        <v>30</v>
      </c>
      <c r="Q541">
        <v>10</v>
      </c>
      <c r="R541">
        <v>2</v>
      </c>
    </row>
    <row r="542" spans="1:18" x14ac:dyDescent="0.35">
      <c r="A542" t="s">
        <v>44</v>
      </c>
      <c r="B542" s="18">
        <v>45009</v>
      </c>
      <c r="C542" t="s">
        <v>47</v>
      </c>
      <c r="D542">
        <v>51.507350000000002</v>
      </c>
      <c r="E542">
        <v>-0.12776000000000001</v>
      </c>
      <c r="F542" t="s">
        <v>19</v>
      </c>
      <c r="G542" t="s">
        <v>25</v>
      </c>
      <c r="H542" t="s">
        <v>46</v>
      </c>
      <c r="I542">
        <v>2310</v>
      </c>
      <c r="J542">
        <v>1.4190000000000003E-2</v>
      </c>
      <c r="K542">
        <v>32.778900000000007</v>
      </c>
      <c r="L542">
        <v>0.7999999999999996</v>
      </c>
      <c r="M542">
        <v>26.223119999999994</v>
      </c>
      <c r="N542">
        <v>5</v>
      </c>
      <c r="O542">
        <v>280</v>
      </c>
      <c r="P542">
        <v>13</v>
      </c>
      <c r="Q542">
        <v>2</v>
      </c>
      <c r="R542">
        <v>1</v>
      </c>
    </row>
    <row r="543" spans="1:18" x14ac:dyDescent="0.35">
      <c r="A543" t="s">
        <v>44</v>
      </c>
      <c r="B543" s="18">
        <v>45010</v>
      </c>
      <c r="C543" t="s">
        <v>47</v>
      </c>
      <c r="D543">
        <v>51.507350000000002</v>
      </c>
      <c r="E543">
        <v>-0.12776000000000001</v>
      </c>
      <c r="F543" t="s">
        <v>19</v>
      </c>
      <c r="G543" t="s">
        <v>25</v>
      </c>
      <c r="H543" t="s">
        <v>46</v>
      </c>
      <c r="I543">
        <v>2423.6</v>
      </c>
      <c r="J543">
        <v>1.2870000000000001E-2</v>
      </c>
      <c r="K543">
        <v>31.191732000000002</v>
      </c>
      <c r="L543">
        <v>0.74999999999999978</v>
      </c>
      <c r="M543">
        <v>23.393798999999994</v>
      </c>
      <c r="N543">
        <v>3</v>
      </c>
      <c r="O543">
        <v>120.39999999999999</v>
      </c>
      <c r="P543">
        <v>49</v>
      </c>
      <c r="Q543">
        <v>0</v>
      </c>
      <c r="R543">
        <v>4</v>
      </c>
    </row>
    <row r="544" spans="1:18" x14ac:dyDescent="0.35">
      <c r="A544" t="s">
        <v>44</v>
      </c>
      <c r="B544" s="18">
        <v>45011</v>
      </c>
      <c r="C544" t="s">
        <v>47</v>
      </c>
      <c r="D544">
        <v>51.507350000000002</v>
      </c>
      <c r="E544">
        <v>-0.12776000000000001</v>
      </c>
      <c r="F544" t="s">
        <v>19</v>
      </c>
      <c r="G544" t="s">
        <v>25</v>
      </c>
      <c r="H544" t="s">
        <v>46</v>
      </c>
      <c r="I544">
        <v>2087</v>
      </c>
      <c r="J544">
        <v>1.0450000000000003E-2</v>
      </c>
      <c r="K544">
        <v>21.809150000000006</v>
      </c>
      <c r="L544">
        <v>0.26</v>
      </c>
      <c r="M544">
        <v>5.6703790000000014</v>
      </c>
      <c r="N544">
        <v>5</v>
      </c>
      <c r="O544">
        <v>218.39999999999998</v>
      </c>
      <c r="P544">
        <v>7</v>
      </c>
      <c r="Q544">
        <v>0</v>
      </c>
      <c r="R544">
        <v>12</v>
      </c>
    </row>
    <row r="545" spans="1:18" x14ac:dyDescent="0.35">
      <c r="A545" t="s">
        <v>44</v>
      </c>
      <c r="B545" s="18">
        <v>45012</v>
      </c>
      <c r="C545" t="s">
        <v>47</v>
      </c>
      <c r="D545">
        <v>51.507350000000002</v>
      </c>
      <c r="E545">
        <v>-0.12776000000000001</v>
      </c>
      <c r="F545" t="s">
        <v>19</v>
      </c>
      <c r="G545" t="s">
        <v>25</v>
      </c>
      <c r="H545" t="s">
        <v>46</v>
      </c>
      <c r="I545">
        <v>1544.6000000000001</v>
      </c>
      <c r="J545">
        <v>1.21E-2</v>
      </c>
      <c r="K545">
        <v>18.68966</v>
      </c>
      <c r="L545">
        <v>0.15999999999999998</v>
      </c>
      <c r="M545">
        <v>2.9903455999999995</v>
      </c>
      <c r="N545">
        <v>3</v>
      </c>
      <c r="O545">
        <v>154</v>
      </c>
      <c r="P545">
        <v>8</v>
      </c>
      <c r="Q545">
        <v>2</v>
      </c>
      <c r="R545">
        <v>8</v>
      </c>
    </row>
    <row r="546" spans="1:18" x14ac:dyDescent="0.35">
      <c r="A546" t="s">
        <v>44</v>
      </c>
      <c r="B546" s="18">
        <v>45013</v>
      </c>
      <c r="C546" t="s">
        <v>47</v>
      </c>
      <c r="D546">
        <v>51.507350000000002</v>
      </c>
      <c r="E546">
        <v>-0.12776000000000001</v>
      </c>
      <c r="F546" t="s">
        <v>19</v>
      </c>
      <c r="G546" t="s">
        <v>25</v>
      </c>
      <c r="H546" t="s">
        <v>46</v>
      </c>
      <c r="I546">
        <v>1547.2</v>
      </c>
      <c r="J546">
        <v>1.1000000000000003E-2</v>
      </c>
      <c r="K546">
        <v>17.019200000000005</v>
      </c>
      <c r="L546">
        <v>0.25999999999999984</v>
      </c>
      <c r="M546">
        <v>4.4249919999999987</v>
      </c>
      <c r="N546">
        <v>7</v>
      </c>
      <c r="O546">
        <v>156.79999999999998</v>
      </c>
      <c r="P546">
        <v>14</v>
      </c>
      <c r="Q546">
        <v>12</v>
      </c>
      <c r="R546">
        <v>10</v>
      </c>
    </row>
    <row r="547" spans="1:18" x14ac:dyDescent="0.35">
      <c r="A547" t="s">
        <v>44</v>
      </c>
      <c r="B547" s="18">
        <v>44988</v>
      </c>
      <c r="C547" t="s">
        <v>47</v>
      </c>
      <c r="D547">
        <v>51.507350000000002</v>
      </c>
      <c r="E547">
        <v>-0.12776000000000001</v>
      </c>
      <c r="F547" t="s">
        <v>19</v>
      </c>
      <c r="G547" t="s">
        <v>25</v>
      </c>
      <c r="H547" t="s">
        <v>21</v>
      </c>
      <c r="I547">
        <v>1233.2</v>
      </c>
      <c r="J547">
        <v>1.3090000000000003E-2</v>
      </c>
      <c r="K547">
        <v>16.142588000000003</v>
      </c>
      <c r="L547">
        <v>1.26</v>
      </c>
      <c r="M547">
        <v>20.339660880000004</v>
      </c>
      <c r="N547">
        <v>5</v>
      </c>
      <c r="O547">
        <v>185</v>
      </c>
      <c r="P547">
        <v>91</v>
      </c>
      <c r="Q547">
        <v>24</v>
      </c>
      <c r="R547">
        <v>6</v>
      </c>
    </row>
    <row r="548" spans="1:18" x14ac:dyDescent="0.35">
      <c r="A548" t="s">
        <v>44</v>
      </c>
      <c r="B548" s="18">
        <v>44989</v>
      </c>
      <c r="C548" t="s">
        <v>47</v>
      </c>
      <c r="D548">
        <v>51.507350000000002</v>
      </c>
      <c r="E548">
        <v>-0.12776000000000001</v>
      </c>
      <c r="F548" t="s">
        <v>19</v>
      </c>
      <c r="G548" t="s">
        <v>25</v>
      </c>
      <c r="H548" t="s">
        <v>21</v>
      </c>
      <c r="I548">
        <v>1303</v>
      </c>
      <c r="J548">
        <v>9.2400000000000017E-3</v>
      </c>
      <c r="K548">
        <v>12.039720000000003</v>
      </c>
      <c r="L548">
        <v>1.19</v>
      </c>
      <c r="M548">
        <v>14.327266800000002</v>
      </c>
      <c r="N548">
        <v>5</v>
      </c>
      <c r="O548">
        <v>380</v>
      </c>
      <c r="P548">
        <v>86</v>
      </c>
      <c r="Q548">
        <v>20</v>
      </c>
      <c r="R548">
        <v>7</v>
      </c>
    </row>
    <row r="549" spans="1:18" x14ac:dyDescent="0.35">
      <c r="A549" t="s">
        <v>44</v>
      </c>
      <c r="B549" s="18">
        <v>44990</v>
      </c>
      <c r="C549" t="s">
        <v>47</v>
      </c>
      <c r="D549">
        <v>51.507350000000002</v>
      </c>
      <c r="E549">
        <v>-0.12776000000000001</v>
      </c>
      <c r="F549" t="s">
        <v>19</v>
      </c>
      <c r="G549" t="s">
        <v>25</v>
      </c>
      <c r="H549" t="s">
        <v>21</v>
      </c>
      <c r="I549">
        <v>2235.2000000000003</v>
      </c>
      <c r="J549">
        <v>8.9099999999999995E-3</v>
      </c>
      <c r="K549">
        <v>19.915632000000002</v>
      </c>
      <c r="L549">
        <v>1.89</v>
      </c>
      <c r="M549">
        <v>37.640544480000003</v>
      </c>
      <c r="N549">
        <v>1</v>
      </c>
      <c r="O549">
        <v>44</v>
      </c>
      <c r="P549">
        <v>85</v>
      </c>
      <c r="Q549">
        <v>32</v>
      </c>
      <c r="R549">
        <v>12</v>
      </c>
    </row>
    <row r="550" spans="1:18" x14ac:dyDescent="0.35">
      <c r="A550" t="s">
        <v>44</v>
      </c>
      <c r="B550" s="18">
        <v>44991</v>
      </c>
      <c r="C550" t="s">
        <v>47</v>
      </c>
      <c r="D550">
        <v>51.507350000000002</v>
      </c>
      <c r="E550">
        <v>-0.12776000000000001</v>
      </c>
      <c r="F550" t="s">
        <v>19</v>
      </c>
      <c r="G550" t="s">
        <v>25</v>
      </c>
      <c r="H550" t="s">
        <v>21</v>
      </c>
      <c r="I550">
        <v>1356.6000000000001</v>
      </c>
      <c r="J550">
        <v>1.1880000000000002E-2</v>
      </c>
      <c r="K550">
        <v>16.116408000000003</v>
      </c>
      <c r="L550">
        <v>1.0699999999999998</v>
      </c>
      <c r="M550">
        <v>17.244556559999999</v>
      </c>
      <c r="N550">
        <v>7</v>
      </c>
      <c r="O550">
        <v>469</v>
      </c>
      <c r="P550">
        <v>74</v>
      </c>
      <c r="Q550">
        <v>22</v>
      </c>
      <c r="R550">
        <v>9</v>
      </c>
    </row>
    <row r="551" spans="1:18" x14ac:dyDescent="0.35">
      <c r="A551" t="s">
        <v>44</v>
      </c>
      <c r="B551" s="18">
        <v>44994</v>
      </c>
      <c r="C551" t="s">
        <v>47</v>
      </c>
      <c r="D551">
        <v>51.507350000000002</v>
      </c>
      <c r="E551">
        <v>-0.12776000000000001</v>
      </c>
      <c r="F551" t="s">
        <v>19</v>
      </c>
      <c r="G551" t="s">
        <v>25</v>
      </c>
      <c r="H551" t="s">
        <v>21</v>
      </c>
      <c r="I551">
        <v>1547.2</v>
      </c>
      <c r="J551">
        <v>1.3089999999999997E-2</v>
      </c>
      <c r="K551">
        <v>20.252847999999997</v>
      </c>
      <c r="L551">
        <v>0.36</v>
      </c>
      <c r="M551">
        <v>7.2910252799999986</v>
      </c>
      <c r="N551">
        <v>3</v>
      </c>
      <c r="O551">
        <v>135</v>
      </c>
      <c r="P551">
        <v>96</v>
      </c>
      <c r="Q551">
        <v>8</v>
      </c>
      <c r="R551">
        <v>4</v>
      </c>
    </row>
    <row r="552" spans="1:18" x14ac:dyDescent="0.35">
      <c r="A552" t="s">
        <v>44</v>
      </c>
      <c r="B552" s="18">
        <v>44996</v>
      </c>
      <c r="C552" t="s">
        <v>47</v>
      </c>
      <c r="D552">
        <v>51.507350000000002</v>
      </c>
      <c r="E552">
        <v>-0.12776000000000001</v>
      </c>
      <c r="F552" t="s">
        <v>19</v>
      </c>
      <c r="G552" t="s">
        <v>25</v>
      </c>
      <c r="H552" t="s">
        <v>21</v>
      </c>
      <c r="I552">
        <v>1725</v>
      </c>
      <c r="J552">
        <v>1.1880000000000002E-2</v>
      </c>
      <c r="K552">
        <v>20.493000000000002</v>
      </c>
      <c r="L552">
        <v>1.94</v>
      </c>
      <c r="M552">
        <v>39.756420000000006</v>
      </c>
      <c r="N552">
        <v>1</v>
      </c>
      <c r="O552">
        <v>48</v>
      </c>
      <c r="P552">
        <v>122</v>
      </c>
      <c r="Q552">
        <v>16</v>
      </c>
      <c r="R552">
        <v>2</v>
      </c>
    </row>
    <row r="553" spans="1:18" x14ac:dyDescent="0.35">
      <c r="A553" t="s">
        <v>44</v>
      </c>
      <c r="B553" s="18">
        <v>44997</v>
      </c>
      <c r="C553" t="s">
        <v>47</v>
      </c>
      <c r="D553">
        <v>51.507350000000002</v>
      </c>
      <c r="E553">
        <v>-0.12776000000000001</v>
      </c>
      <c r="F553" t="s">
        <v>19</v>
      </c>
      <c r="G553" t="s">
        <v>25</v>
      </c>
      <c r="H553" t="s">
        <v>21</v>
      </c>
      <c r="I553">
        <v>1177</v>
      </c>
      <c r="J553">
        <v>1.3310000000000004E-2</v>
      </c>
      <c r="K553">
        <v>15.665870000000005</v>
      </c>
      <c r="L553">
        <v>1.3099999999999998</v>
      </c>
      <c r="M553">
        <v>20.522289700000005</v>
      </c>
      <c r="N553">
        <v>7</v>
      </c>
      <c r="O553">
        <v>217</v>
      </c>
      <c r="P553">
        <v>124</v>
      </c>
      <c r="Q553">
        <v>12</v>
      </c>
      <c r="R553">
        <v>11</v>
      </c>
    </row>
    <row r="554" spans="1:18" x14ac:dyDescent="0.35">
      <c r="A554" t="s">
        <v>44</v>
      </c>
      <c r="B554" s="18">
        <v>44998</v>
      </c>
      <c r="C554" t="s">
        <v>47</v>
      </c>
      <c r="D554">
        <v>51.507350000000002</v>
      </c>
      <c r="E554">
        <v>-0.12776000000000001</v>
      </c>
      <c r="F554" t="s">
        <v>19</v>
      </c>
      <c r="G554" t="s">
        <v>25</v>
      </c>
      <c r="H554" t="s">
        <v>21</v>
      </c>
      <c r="I554">
        <v>1186.2</v>
      </c>
      <c r="J554">
        <v>9.2400000000000017E-3</v>
      </c>
      <c r="K554">
        <v>10.960488000000002</v>
      </c>
      <c r="L554">
        <v>1.0699999999999998</v>
      </c>
      <c r="M554">
        <v>11.727722160000001</v>
      </c>
      <c r="N554">
        <v>3</v>
      </c>
      <c r="O554">
        <v>210</v>
      </c>
      <c r="P554">
        <v>106</v>
      </c>
      <c r="Q554">
        <v>24</v>
      </c>
      <c r="R554">
        <v>6</v>
      </c>
    </row>
    <row r="555" spans="1:18" x14ac:dyDescent="0.35">
      <c r="A555" t="s">
        <v>44</v>
      </c>
      <c r="B555" s="18">
        <v>44999</v>
      </c>
      <c r="C555" t="s">
        <v>47</v>
      </c>
      <c r="D555">
        <v>51.507350000000002</v>
      </c>
      <c r="E555">
        <v>-0.12776000000000001</v>
      </c>
      <c r="F555" t="s">
        <v>19</v>
      </c>
      <c r="G555" t="s">
        <v>25</v>
      </c>
      <c r="H555" t="s">
        <v>21</v>
      </c>
      <c r="I555">
        <v>2168</v>
      </c>
      <c r="J555">
        <v>1.3530000000000004E-2</v>
      </c>
      <c r="K555">
        <v>29.333040000000008</v>
      </c>
      <c r="L555">
        <v>2.08</v>
      </c>
      <c r="M555">
        <v>61.012723200000018</v>
      </c>
      <c r="N555">
        <v>5</v>
      </c>
      <c r="O555">
        <v>330</v>
      </c>
      <c r="P555">
        <v>108</v>
      </c>
      <c r="Q555">
        <v>12</v>
      </c>
      <c r="R555">
        <v>9</v>
      </c>
    </row>
    <row r="556" spans="1:18" x14ac:dyDescent="0.35">
      <c r="A556" t="s">
        <v>44</v>
      </c>
      <c r="B556" s="18">
        <v>45001</v>
      </c>
      <c r="C556" t="s">
        <v>47</v>
      </c>
      <c r="D556">
        <v>51.507350000000002</v>
      </c>
      <c r="E556">
        <v>-0.12776000000000001</v>
      </c>
      <c r="F556" t="s">
        <v>19</v>
      </c>
      <c r="G556" t="s">
        <v>25</v>
      </c>
      <c r="H556" t="s">
        <v>21</v>
      </c>
      <c r="I556">
        <v>2344.4</v>
      </c>
      <c r="J556">
        <v>9.4600000000000014E-3</v>
      </c>
      <c r="K556">
        <v>22.178024000000004</v>
      </c>
      <c r="L556">
        <v>0.63</v>
      </c>
      <c r="M556">
        <v>13.972155120000004</v>
      </c>
      <c r="N556">
        <v>2</v>
      </c>
      <c r="O556">
        <v>134</v>
      </c>
      <c r="P556">
        <v>110</v>
      </c>
      <c r="Q556">
        <v>16</v>
      </c>
      <c r="R556">
        <v>7</v>
      </c>
    </row>
    <row r="557" spans="1:18" x14ac:dyDescent="0.35">
      <c r="A557" t="s">
        <v>44</v>
      </c>
      <c r="B557" s="18">
        <v>45003</v>
      </c>
      <c r="C557" t="s">
        <v>47</v>
      </c>
      <c r="D557">
        <v>51.507350000000002</v>
      </c>
      <c r="E557">
        <v>-0.12776000000000001</v>
      </c>
      <c r="F557" t="s">
        <v>19</v>
      </c>
      <c r="G557" t="s">
        <v>25</v>
      </c>
      <c r="H557" t="s">
        <v>21</v>
      </c>
      <c r="I557">
        <v>2160.4</v>
      </c>
      <c r="J557">
        <v>1.243E-2</v>
      </c>
      <c r="K557">
        <v>26.853772000000003</v>
      </c>
      <c r="L557">
        <v>1.5399999999999998</v>
      </c>
      <c r="M557">
        <v>41.35480888</v>
      </c>
      <c r="N557">
        <v>3</v>
      </c>
      <c r="O557">
        <v>120</v>
      </c>
      <c r="P557">
        <v>78</v>
      </c>
      <c r="Q557">
        <v>16</v>
      </c>
      <c r="R557">
        <v>12</v>
      </c>
    </row>
    <row r="558" spans="1:18" x14ac:dyDescent="0.35">
      <c r="A558" t="s">
        <v>44</v>
      </c>
      <c r="B558" s="18">
        <v>45006</v>
      </c>
      <c r="C558" t="s">
        <v>47</v>
      </c>
      <c r="D558">
        <v>51.507350000000002</v>
      </c>
      <c r="E558">
        <v>-0.12776000000000001</v>
      </c>
      <c r="F558" t="s">
        <v>19</v>
      </c>
      <c r="G558" t="s">
        <v>25</v>
      </c>
      <c r="H558" t="s">
        <v>21</v>
      </c>
      <c r="I558">
        <v>1961</v>
      </c>
      <c r="J558">
        <v>1.1110000000000002E-2</v>
      </c>
      <c r="K558">
        <v>21.786710000000003</v>
      </c>
      <c r="L558">
        <v>0.47</v>
      </c>
      <c r="M558">
        <v>10.239753700000001</v>
      </c>
      <c r="N558">
        <v>1</v>
      </c>
      <c r="O558">
        <v>67</v>
      </c>
      <c r="P558">
        <v>80</v>
      </c>
      <c r="Q558">
        <v>16</v>
      </c>
      <c r="R558">
        <v>3</v>
      </c>
    </row>
    <row r="559" spans="1:18" x14ac:dyDescent="0.35">
      <c r="A559" t="s">
        <v>44</v>
      </c>
      <c r="B559" s="18">
        <v>45007</v>
      </c>
      <c r="C559" t="s">
        <v>47</v>
      </c>
      <c r="D559">
        <v>51.507350000000002</v>
      </c>
      <c r="E559">
        <v>-0.12776000000000001</v>
      </c>
      <c r="F559" t="s">
        <v>19</v>
      </c>
      <c r="G559" t="s">
        <v>25</v>
      </c>
      <c r="H559" t="s">
        <v>21</v>
      </c>
      <c r="I559">
        <v>1567.2</v>
      </c>
      <c r="J559">
        <v>1.221E-2</v>
      </c>
      <c r="K559">
        <v>19.135512000000002</v>
      </c>
      <c r="L559">
        <v>0.53</v>
      </c>
      <c r="M559">
        <v>10.141821360000002</v>
      </c>
      <c r="N559">
        <v>7</v>
      </c>
      <c r="O559">
        <v>518</v>
      </c>
      <c r="P559">
        <v>86</v>
      </c>
      <c r="Q559">
        <v>8</v>
      </c>
      <c r="R559">
        <v>12</v>
      </c>
    </row>
    <row r="560" spans="1:18" x14ac:dyDescent="0.35">
      <c r="A560" t="s">
        <v>44</v>
      </c>
      <c r="B560" s="18">
        <v>45008</v>
      </c>
      <c r="C560" t="s">
        <v>47</v>
      </c>
      <c r="D560">
        <v>51.507350000000002</v>
      </c>
      <c r="E560">
        <v>-0.12776000000000001</v>
      </c>
      <c r="F560" t="s">
        <v>19</v>
      </c>
      <c r="G560" t="s">
        <v>25</v>
      </c>
      <c r="H560" t="s">
        <v>21</v>
      </c>
      <c r="I560">
        <v>1941.6000000000004</v>
      </c>
      <c r="J560">
        <v>1.2870000000000003E-2</v>
      </c>
      <c r="K560">
        <v>24.988392000000012</v>
      </c>
      <c r="L560">
        <v>0.47</v>
      </c>
      <c r="M560">
        <v>11.744544240000005</v>
      </c>
      <c r="N560">
        <v>1</v>
      </c>
      <c r="O560">
        <v>32</v>
      </c>
      <c r="P560">
        <v>68</v>
      </c>
      <c r="Q560">
        <v>28</v>
      </c>
      <c r="R560">
        <v>5</v>
      </c>
    </row>
    <row r="561" spans="1:18" x14ac:dyDescent="0.35">
      <c r="A561" t="s">
        <v>44</v>
      </c>
      <c r="B561" s="18">
        <v>45011</v>
      </c>
      <c r="C561" t="s">
        <v>47</v>
      </c>
      <c r="D561">
        <v>51.507350000000002</v>
      </c>
      <c r="E561">
        <v>-0.12776000000000001</v>
      </c>
      <c r="F561" t="s">
        <v>19</v>
      </c>
      <c r="G561" t="s">
        <v>25</v>
      </c>
      <c r="H561" t="s">
        <v>21</v>
      </c>
      <c r="I561">
        <v>2311.6</v>
      </c>
      <c r="J561">
        <v>1.298E-2</v>
      </c>
      <c r="K561">
        <v>30.004567999999999</v>
      </c>
      <c r="L561">
        <v>0.72</v>
      </c>
      <c r="M561">
        <v>21.603288959999997</v>
      </c>
      <c r="N561">
        <v>1</v>
      </c>
      <c r="O561">
        <v>75</v>
      </c>
      <c r="P561">
        <v>71</v>
      </c>
      <c r="Q561">
        <v>12</v>
      </c>
      <c r="R561">
        <v>12</v>
      </c>
    </row>
    <row r="562" spans="1:18" x14ac:dyDescent="0.35">
      <c r="A562" t="s">
        <v>44</v>
      </c>
      <c r="B562" s="18">
        <v>45012</v>
      </c>
      <c r="C562" t="s">
        <v>47</v>
      </c>
      <c r="D562">
        <v>51.507350000000002</v>
      </c>
      <c r="E562">
        <v>-0.12776000000000001</v>
      </c>
      <c r="F562" t="s">
        <v>19</v>
      </c>
      <c r="G562" t="s">
        <v>25</v>
      </c>
      <c r="H562" t="s">
        <v>21</v>
      </c>
      <c r="I562">
        <v>2045.8000000000002</v>
      </c>
      <c r="J562">
        <v>9.2400000000000017E-3</v>
      </c>
      <c r="K562">
        <v>18.903192000000004</v>
      </c>
      <c r="L562">
        <v>1.33</v>
      </c>
      <c r="M562">
        <v>25.141245360000006</v>
      </c>
      <c r="N562">
        <v>7</v>
      </c>
      <c r="O562">
        <v>553</v>
      </c>
      <c r="P562">
        <v>103</v>
      </c>
      <c r="Q562">
        <v>22</v>
      </c>
      <c r="R562">
        <v>6</v>
      </c>
    </row>
    <row r="563" spans="1:18" x14ac:dyDescent="0.35">
      <c r="A563" t="s">
        <v>44</v>
      </c>
      <c r="B563" s="18">
        <v>45013</v>
      </c>
      <c r="C563" t="s">
        <v>47</v>
      </c>
      <c r="D563">
        <v>51.507350000000002</v>
      </c>
      <c r="E563">
        <v>-0.12776000000000001</v>
      </c>
      <c r="F563" t="s">
        <v>19</v>
      </c>
      <c r="G563" t="s">
        <v>25</v>
      </c>
      <c r="H563" t="s">
        <v>21</v>
      </c>
      <c r="I563">
        <v>1578.4</v>
      </c>
      <c r="J563">
        <v>1.0010000000000002E-2</v>
      </c>
      <c r="K563">
        <v>15.799784000000002</v>
      </c>
      <c r="L563">
        <v>1.3199999999999998</v>
      </c>
      <c r="M563">
        <v>20.855714880000001</v>
      </c>
      <c r="N563">
        <v>5</v>
      </c>
      <c r="O563">
        <v>360</v>
      </c>
      <c r="P563">
        <v>125</v>
      </c>
      <c r="Q563">
        <v>12</v>
      </c>
      <c r="R563">
        <v>3</v>
      </c>
    </row>
    <row r="564" spans="1:18" x14ac:dyDescent="0.35">
      <c r="A564" t="s">
        <v>44</v>
      </c>
      <c r="B564" s="18">
        <v>45014</v>
      </c>
      <c r="C564" t="s">
        <v>47</v>
      </c>
      <c r="D564">
        <v>51.507350000000002</v>
      </c>
      <c r="E564">
        <v>-0.12776000000000001</v>
      </c>
      <c r="F564" t="s">
        <v>19</v>
      </c>
      <c r="G564" t="s">
        <v>25</v>
      </c>
      <c r="H564" t="s">
        <v>21</v>
      </c>
      <c r="I564">
        <v>1272.4000000000001</v>
      </c>
      <c r="J564">
        <v>1.2320000000000001E-2</v>
      </c>
      <c r="K564">
        <v>15.675968000000003</v>
      </c>
      <c r="L564">
        <v>1.1199999999999999</v>
      </c>
      <c r="M564">
        <v>17.557084160000002</v>
      </c>
      <c r="N564">
        <v>2</v>
      </c>
      <c r="O564">
        <v>122</v>
      </c>
      <c r="P564">
        <v>118</v>
      </c>
      <c r="Q564">
        <v>6</v>
      </c>
      <c r="R564">
        <v>6</v>
      </c>
    </row>
    <row r="565" spans="1:18" x14ac:dyDescent="0.35">
      <c r="A565" t="s">
        <v>44</v>
      </c>
      <c r="B565" s="18">
        <v>45015</v>
      </c>
      <c r="C565" t="s">
        <v>47</v>
      </c>
      <c r="D565">
        <v>51.507350000000002</v>
      </c>
      <c r="E565">
        <v>-0.12776000000000001</v>
      </c>
      <c r="F565" t="s">
        <v>19</v>
      </c>
      <c r="G565" t="s">
        <v>25</v>
      </c>
      <c r="H565" t="s">
        <v>21</v>
      </c>
      <c r="I565">
        <v>2108.8000000000002</v>
      </c>
      <c r="J565">
        <v>1.5949999999999999E-2</v>
      </c>
      <c r="K565">
        <v>33.635359999999999</v>
      </c>
      <c r="L565">
        <v>1.75</v>
      </c>
      <c r="M565">
        <v>58.861879999999999</v>
      </c>
      <c r="N565">
        <v>5</v>
      </c>
      <c r="O565">
        <v>195</v>
      </c>
      <c r="P565">
        <v>110</v>
      </c>
      <c r="Q565">
        <v>8</v>
      </c>
      <c r="R565">
        <v>7</v>
      </c>
    </row>
    <row r="566" spans="1:18" x14ac:dyDescent="0.35">
      <c r="A566" t="s">
        <v>44</v>
      </c>
      <c r="B566" s="18">
        <v>45016</v>
      </c>
      <c r="C566" t="s">
        <v>47</v>
      </c>
      <c r="D566">
        <v>51.507350000000002</v>
      </c>
      <c r="E566">
        <v>-0.12776000000000001</v>
      </c>
      <c r="F566" t="s">
        <v>19</v>
      </c>
      <c r="G566" t="s">
        <v>25</v>
      </c>
      <c r="H566" t="s">
        <v>21</v>
      </c>
      <c r="I566">
        <v>2170.8000000000002</v>
      </c>
      <c r="J566">
        <v>1.6170000000000004E-2</v>
      </c>
      <c r="K566">
        <v>35.101836000000013</v>
      </c>
      <c r="L566">
        <v>0.60000000000000009</v>
      </c>
      <c r="M566">
        <v>21.061101600000011</v>
      </c>
      <c r="N566">
        <v>5</v>
      </c>
      <c r="O566">
        <v>175</v>
      </c>
      <c r="P566">
        <v>120</v>
      </c>
      <c r="Q566">
        <v>22</v>
      </c>
      <c r="R566">
        <v>11</v>
      </c>
    </row>
    <row r="567" spans="1:18" x14ac:dyDescent="0.35">
      <c r="A567" t="s">
        <v>44</v>
      </c>
      <c r="B567" s="18">
        <v>44986</v>
      </c>
      <c r="C567" t="s">
        <v>47</v>
      </c>
      <c r="D567">
        <v>51.507350000000002</v>
      </c>
      <c r="E567">
        <v>-0.12776000000000001</v>
      </c>
      <c r="F567" t="s">
        <v>19</v>
      </c>
      <c r="G567" t="s">
        <v>24</v>
      </c>
      <c r="H567" t="s">
        <v>46</v>
      </c>
      <c r="I567">
        <v>1014</v>
      </c>
      <c r="J567">
        <v>1.9470000000000008E-2</v>
      </c>
      <c r="K567">
        <v>19.742580000000007</v>
      </c>
      <c r="L567">
        <v>0.14949999999999999</v>
      </c>
      <c r="M567">
        <v>2.9515157100000011</v>
      </c>
      <c r="N567">
        <v>6</v>
      </c>
      <c r="O567">
        <v>110.87999999999998</v>
      </c>
      <c r="P567">
        <v>55</v>
      </c>
      <c r="Q567">
        <v>7</v>
      </c>
      <c r="R567">
        <v>16.5</v>
      </c>
    </row>
    <row r="568" spans="1:18" x14ac:dyDescent="0.35">
      <c r="A568" t="s">
        <v>44</v>
      </c>
      <c r="B568" s="18">
        <v>44989</v>
      </c>
      <c r="C568" t="s">
        <v>47</v>
      </c>
      <c r="D568">
        <v>51.507350000000002</v>
      </c>
      <c r="E568">
        <v>-0.12776000000000001</v>
      </c>
      <c r="F568" t="s">
        <v>19</v>
      </c>
      <c r="G568" t="s">
        <v>24</v>
      </c>
      <c r="H568" t="s">
        <v>46</v>
      </c>
      <c r="I568">
        <v>1571.6</v>
      </c>
      <c r="J568">
        <v>1.7160000000000002E-2</v>
      </c>
      <c r="K568">
        <v>26.968655999999999</v>
      </c>
      <c r="L568">
        <v>6.9000000000000061E-2</v>
      </c>
      <c r="M568">
        <v>1.8608372640000017</v>
      </c>
      <c r="N568">
        <v>6</v>
      </c>
      <c r="O568">
        <v>84</v>
      </c>
      <c r="P568">
        <v>16</v>
      </c>
      <c r="Q568">
        <v>3</v>
      </c>
      <c r="R568">
        <v>16.5</v>
      </c>
    </row>
    <row r="569" spans="1:18" x14ac:dyDescent="0.35">
      <c r="A569" t="s">
        <v>44</v>
      </c>
      <c r="B569" s="18">
        <v>44999</v>
      </c>
      <c r="C569" t="s">
        <v>47</v>
      </c>
      <c r="D569">
        <v>51.507350000000002</v>
      </c>
      <c r="E569">
        <v>-0.12776000000000001</v>
      </c>
      <c r="F569" t="s">
        <v>19</v>
      </c>
      <c r="G569" t="s">
        <v>24</v>
      </c>
      <c r="H569" t="s">
        <v>46</v>
      </c>
      <c r="I569">
        <v>1966.8000000000002</v>
      </c>
      <c r="J569">
        <v>2.1780000000000001E-2</v>
      </c>
      <c r="K569">
        <v>42.836904000000004</v>
      </c>
      <c r="L569">
        <v>1.0119999999999996</v>
      </c>
      <c r="M569">
        <v>43.350946847999985</v>
      </c>
      <c r="N569">
        <v>6</v>
      </c>
      <c r="O569">
        <v>189</v>
      </c>
      <c r="P569">
        <v>29</v>
      </c>
      <c r="Q569">
        <v>1</v>
      </c>
      <c r="R569">
        <v>19.5</v>
      </c>
    </row>
    <row r="570" spans="1:18" x14ac:dyDescent="0.35">
      <c r="A570" t="s">
        <v>44</v>
      </c>
      <c r="B570" s="18">
        <v>45003</v>
      </c>
      <c r="C570" t="s">
        <v>47</v>
      </c>
      <c r="D570">
        <v>51.507350000000002</v>
      </c>
      <c r="E570">
        <v>-0.12776000000000001</v>
      </c>
      <c r="F570" t="s">
        <v>19</v>
      </c>
      <c r="G570" t="s">
        <v>24</v>
      </c>
      <c r="H570" t="s">
        <v>46</v>
      </c>
      <c r="I570">
        <v>1436.4</v>
      </c>
      <c r="J570">
        <v>1.3860000000000001E-2</v>
      </c>
      <c r="K570">
        <v>19.908504000000001</v>
      </c>
      <c r="L570">
        <v>1.1499999999999941E-2</v>
      </c>
      <c r="M570">
        <v>0.22894779599999882</v>
      </c>
      <c r="N570">
        <v>6</v>
      </c>
      <c r="O570">
        <v>218.4</v>
      </c>
      <c r="P570">
        <v>22</v>
      </c>
      <c r="Q570">
        <v>9</v>
      </c>
      <c r="R570">
        <v>7.5</v>
      </c>
    </row>
    <row r="571" spans="1:18" x14ac:dyDescent="0.35">
      <c r="A571" t="s">
        <v>44</v>
      </c>
      <c r="B571" s="18">
        <v>45008</v>
      </c>
      <c r="C571" t="s">
        <v>47</v>
      </c>
      <c r="D571">
        <v>51.507350000000002</v>
      </c>
      <c r="E571">
        <v>-0.12776000000000001</v>
      </c>
      <c r="F571" t="s">
        <v>19</v>
      </c>
      <c r="G571" t="s">
        <v>24</v>
      </c>
      <c r="H571" t="s">
        <v>46</v>
      </c>
      <c r="I571">
        <v>1579.6000000000001</v>
      </c>
      <c r="J571">
        <v>2.0790000000000006E-2</v>
      </c>
      <c r="K571">
        <v>32.839884000000012</v>
      </c>
      <c r="L571">
        <v>0.79349999999999976</v>
      </c>
      <c r="M571">
        <v>26.058447954000002</v>
      </c>
      <c r="N571">
        <v>6</v>
      </c>
      <c r="O571">
        <v>138.59999999999997</v>
      </c>
      <c r="P571">
        <v>23</v>
      </c>
      <c r="Q571">
        <v>0</v>
      </c>
      <c r="R571">
        <v>10.5</v>
      </c>
    </row>
    <row r="572" spans="1:18" x14ac:dyDescent="0.35">
      <c r="A572" t="s">
        <v>44</v>
      </c>
      <c r="B572" s="18">
        <v>45009</v>
      </c>
      <c r="C572" t="s">
        <v>47</v>
      </c>
      <c r="D572">
        <v>51.507350000000002</v>
      </c>
      <c r="E572">
        <v>-0.12776000000000001</v>
      </c>
      <c r="F572" t="s">
        <v>19</v>
      </c>
      <c r="G572" t="s">
        <v>24</v>
      </c>
      <c r="H572" t="s">
        <v>46</v>
      </c>
      <c r="I572">
        <v>1759.6000000000001</v>
      </c>
      <c r="J572">
        <v>1.8589999999999999E-2</v>
      </c>
      <c r="K572">
        <v>32.710963999999997</v>
      </c>
      <c r="L572">
        <v>1.2534999999999994</v>
      </c>
      <c r="M572">
        <v>41.003193373999977</v>
      </c>
      <c r="N572">
        <v>6</v>
      </c>
      <c r="O572">
        <v>194.87999999999997</v>
      </c>
      <c r="P572">
        <v>26</v>
      </c>
      <c r="Q572">
        <v>11</v>
      </c>
      <c r="R572">
        <v>6</v>
      </c>
    </row>
    <row r="573" spans="1:18" x14ac:dyDescent="0.35">
      <c r="A573" t="s">
        <v>44</v>
      </c>
      <c r="B573" s="18">
        <v>44993</v>
      </c>
      <c r="C573" t="s">
        <v>47</v>
      </c>
      <c r="D573">
        <v>51.507350000000002</v>
      </c>
      <c r="E573">
        <v>-0.12776000000000001</v>
      </c>
      <c r="F573" t="s">
        <v>19</v>
      </c>
      <c r="G573" t="s">
        <v>24</v>
      </c>
      <c r="H573" t="s">
        <v>21</v>
      </c>
      <c r="I573">
        <v>1330.2</v>
      </c>
      <c r="J573">
        <v>1.8370000000000001E-2</v>
      </c>
      <c r="K573">
        <v>24.435774000000002</v>
      </c>
      <c r="L573">
        <v>1.5525</v>
      </c>
      <c r="M573">
        <v>37.936539135000004</v>
      </c>
      <c r="N573">
        <v>6</v>
      </c>
      <c r="O573">
        <v>482.4</v>
      </c>
      <c r="P573">
        <v>80</v>
      </c>
      <c r="Q573">
        <v>14</v>
      </c>
      <c r="R573">
        <v>16.5</v>
      </c>
    </row>
    <row r="574" spans="1:18" x14ac:dyDescent="0.35">
      <c r="A574" t="s">
        <v>44</v>
      </c>
      <c r="B574" s="18">
        <v>44999</v>
      </c>
      <c r="C574" t="s">
        <v>47</v>
      </c>
      <c r="D574">
        <v>51.507350000000002</v>
      </c>
      <c r="E574">
        <v>-0.12776000000000001</v>
      </c>
      <c r="F574" t="s">
        <v>19</v>
      </c>
      <c r="G574" t="s">
        <v>24</v>
      </c>
      <c r="H574" t="s">
        <v>21</v>
      </c>
      <c r="I574">
        <v>1076.6000000000001</v>
      </c>
      <c r="J574">
        <v>2.0569999999999998E-2</v>
      </c>
      <c r="K574">
        <v>22.145662000000002</v>
      </c>
      <c r="L574">
        <v>0.49449999999999994</v>
      </c>
      <c r="M574">
        <v>10.951029859</v>
      </c>
      <c r="N574">
        <v>6</v>
      </c>
      <c r="O574">
        <v>496.79999999999995</v>
      </c>
      <c r="P574">
        <v>74</v>
      </c>
      <c r="Q574">
        <v>17</v>
      </c>
      <c r="R574">
        <v>19.5</v>
      </c>
    </row>
    <row r="575" spans="1:18" x14ac:dyDescent="0.35">
      <c r="A575" t="s">
        <v>44</v>
      </c>
      <c r="B575" s="18">
        <v>45000</v>
      </c>
      <c r="C575" t="s">
        <v>47</v>
      </c>
      <c r="D575">
        <v>51.507350000000002</v>
      </c>
      <c r="E575">
        <v>-0.12776000000000001</v>
      </c>
      <c r="F575" t="s">
        <v>19</v>
      </c>
      <c r="G575" t="s">
        <v>24</v>
      </c>
      <c r="H575" t="s">
        <v>21</v>
      </c>
      <c r="I575">
        <v>1206.8000000000002</v>
      </c>
      <c r="J575">
        <v>1.6279999999999999E-2</v>
      </c>
      <c r="K575">
        <v>19.646704000000003</v>
      </c>
      <c r="L575">
        <v>1.8514999999999997</v>
      </c>
      <c r="M575">
        <v>36.375872456000003</v>
      </c>
      <c r="N575">
        <v>6</v>
      </c>
      <c r="O575">
        <v>525.6</v>
      </c>
      <c r="P575">
        <v>89</v>
      </c>
      <c r="Q575">
        <v>9</v>
      </c>
      <c r="R575">
        <v>9</v>
      </c>
    </row>
    <row r="576" spans="1:18" x14ac:dyDescent="0.35">
      <c r="A576" t="s">
        <v>44</v>
      </c>
      <c r="B576" s="18">
        <v>45001</v>
      </c>
      <c r="C576" t="s">
        <v>47</v>
      </c>
      <c r="D576">
        <v>51.507350000000002</v>
      </c>
      <c r="E576">
        <v>-0.12776000000000001</v>
      </c>
      <c r="F576" t="s">
        <v>19</v>
      </c>
      <c r="G576" t="s">
        <v>24</v>
      </c>
      <c r="H576" t="s">
        <v>21</v>
      </c>
      <c r="I576">
        <v>1596.2</v>
      </c>
      <c r="J576">
        <v>1.4080000000000002E-2</v>
      </c>
      <c r="K576">
        <v>22.474496000000006</v>
      </c>
      <c r="L576">
        <v>2.3345000000000002</v>
      </c>
      <c r="M576">
        <v>52.466710912000018</v>
      </c>
      <c r="N576">
        <v>6</v>
      </c>
      <c r="O576">
        <v>216</v>
      </c>
      <c r="P576">
        <v>75</v>
      </c>
      <c r="Q576">
        <v>9</v>
      </c>
      <c r="R576">
        <v>15</v>
      </c>
    </row>
    <row r="577" spans="1:18" x14ac:dyDescent="0.35">
      <c r="A577" t="s">
        <v>44</v>
      </c>
      <c r="B577" s="18">
        <v>45002</v>
      </c>
      <c r="C577" t="s">
        <v>47</v>
      </c>
      <c r="D577">
        <v>51.507350000000002</v>
      </c>
      <c r="E577">
        <v>-0.12776000000000001</v>
      </c>
      <c r="F577" t="s">
        <v>19</v>
      </c>
      <c r="G577" t="s">
        <v>24</v>
      </c>
      <c r="H577" t="s">
        <v>21</v>
      </c>
      <c r="I577">
        <v>1646.6000000000001</v>
      </c>
      <c r="J577">
        <v>1.397E-2</v>
      </c>
      <c r="K577">
        <v>23.003002000000002</v>
      </c>
      <c r="L577">
        <v>1.8974999999999997</v>
      </c>
      <c r="M577">
        <v>43.648196294999998</v>
      </c>
      <c r="N577">
        <v>6</v>
      </c>
      <c r="O577">
        <v>331.2</v>
      </c>
      <c r="P577">
        <v>108</v>
      </c>
      <c r="Q577">
        <v>8</v>
      </c>
      <c r="R577">
        <v>4.5</v>
      </c>
    </row>
    <row r="578" spans="1:18" x14ac:dyDescent="0.35">
      <c r="A578" t="s">
        <v>44</v>
      </c>
      <c r="B578" s="18">
        <v>45006</v>
      </c>
      <c r="C578" t="s">
        <v>47</v>
      </c>
      <c r="D578">
        <v>51.507350000000002</v>
      </c>
      <c r="E578">
        <v>-0.12776000000000001</v>
      </c>
      <c r="F578" t="s">
        <v>19</v>
      </c>
      <c r="G578" t="s">
        <v>24</v>
      </c>
      <c r="H578" t="s">
        <v>21</v>
      </c>
      <c r="I578">
        <v>1461.2</v>
      </c>
      <c r="J578">
        <v>1.9360000000000002E-2</v>
      </c>
      <c r="K578">
        <v>28.288832000000003</v>
      </c>
      <c r="L578">
        <v>1.8169999999999997</v>
      </c>
      <c r="M578">
        <v>51.400807743999998</v>
      </c>
      <c r="N578">
        <v>6</v>
      </c>
      <c r="O578">
        <v>288</v>
      </c>
      <c r="P578">
        <v>60</v>
      </c>
      <c r="Q578">
        <v>8</v>
      </c>
      <c r="R578">
        <v>16.5</v>
      </c>
    </row>
    <row r="579" spans="1:18" x14ac:dyDescent="0.35">
      <c r="A579" t="s">
        <v>44</v>
      </c>
      <c r="B579" s="18">
        <v>45010</v>
      </c>
      <c r="C579" t="s">
        <v>47</v>
      </c>
      <c r="D579">
        <v>51.507350000000002</v>
      </c>
      <c r="E579">
        <v>-0.12776000000000001</v>
      </c>
      <c r="F579" t="s">
        <v>19</v>
      </c>
      <c r="G579" t="s">
        <v>24</v>
      </c>
      <c r="H579" t="s">
        <v>21</v>
      </c>
      <c r="I579">
        <v>1615.8000000000002</v>
      </c>
      <c r="J579">
        <v>1.4960000000000001E-2</v>
      </c>
      <c r="K579">
        <v>24.172368000000006</v>
      </c>
      <c r="L579">
        <v>0.91999999999999993</v>
      </c>
      <c r="M579">
        <v>22.238578560000004</v>
      </c>
      <c r="N579">
        <v>6</v>
      </c>
      <c r="O579">
        <v>489.59999999999997</v>
      </c>
      <c r="P579">
        <v>71</v>
      </c>
      <c r="Q579">
        <v>7</v>
      </c>
      <c r="R579">
        <v>4.5</v>
      </c>
    </row>
    <row r="580" spans="1:18" x14ac:dyDescent="0.35">
      <c r="A580" t="s">
        <v>44</v>
      </c>
      <c r="B580" s="18">
        <v>45015</v>
      </c>
      <c r="C580" t="s">
        <v>47</v>
      </c>
      <c r="D580">
        <v>51.507350000000002</v>
      </c>
      <c r="E580">
        <v>-0.12776000000000001</v>
      </c>
      <c r="F580" t="s">
        <v>19</v>
      </c>
      <c r="G580" t="s">
        <v>24</v>
      </c>
      <c r="H580" t="s">
        <v>21</v>
      </c>
      <c r="I580">
        <v>922</v>
      </c>
      <c r="J580">
        <v>1.3090000000000001E-2</v>
      </c>
      <c r="K580">
        <v>12.068980000000002</v>
      </c>
      <c r="L580">
        <v>2.2079999999999993</v>
      </c>
      <c r="M580">
        <v>26.648307839999994</v>
      </c>
      <c r="N580">
        <v>6</v>
      </c>
      <c r="O580">
        <v>360</v>
      </c>
      <c r="P580">
        <v>61</v>
      </c>
      <c r="Q580">
        <v>17</v>
      </c>
      <c r="R580">
        <v>3</v>
      </c>
    </row>
    <row r="581" spans="1:18" x14ac:dyDescent="0.35">
      <c r="A581" t="s">
        <v>44</v>
      </c>
      <c r="B581" s="18">
        <v>44987</v>
      </c>
      <c r="C581" t="s">
        <v>47</v>
      </c>
      <c r="D581">
        <v>51.507350000000002</v>
      </c>
      <c r="E581">
        <v>-0.12776000000000001</v>
      </c>
      <c r="F581" t="s">
        <v>19</v>
      </c>
      <c r="G581" t="s">
        <v>25</v>
      </c>
      <c r="H581" t="s">
        <v>46</v>
      </c>
      <c r="I581">
        <v>1547.4</v>
      </c>
      <c r="J581">
        <v>1.4630000000000001E-2</v>
      </c>
      <c r="K581">
        <v>22.638462000000004</v>
      </c>
      <c r="L581">
        <v>0.52999999999999992</v>
      </c>
      <c r="M581">
        <v>11.99838486</v>
      </c>
      <c r="N581">
        <v>6</v>
      </c>
      <c r="O581">
        <v>212.79999999999998</v>
      </c>
      <c r="P581">
        <v>34</v>
      </c>
      <c r="Q581">
        <v>12</v>
      </c>
      <c r="R581">
        <v>8</v>
      </c>
    </row>
    <row r="582" spans="1:18" x14ac:dyDescent="0.35">
      <c r="A582" t="s">
        <v>44</v>
      </c>
      <c r="B582" s="18">
        <v>44988</v>
      </c>
      <c r="C582" t="s">
        <v>47</v>
      </c>
      <c r="D582">
        <v>51.507350000000002</v>
      </c>
      <c r="E582">
        <v>-0.12776000000000001</v>
      </c>
      <c r="F582" t="s">
        <v>19</v>
      </c>
      <c r="G582" t="s">
        <v>25</v>
      </c>
      <c r="H582" t="s">
        <v>46</v>
      </c>
      <c r="I582">
        <v>1949.1999999999998</v>
      </c>
      <c r="J582">
        <v>1.3310000000000001E-2</v>
      </c>
      <c r="K582">
        <v>25.943852</v>
      </c>
      <c r="L582">
        <v>0.14999999999999997</v>
      </c>
      <c r="M582">
        <v>3.891577799999999</v>
      </c>
      <c r="N582">
        <v>6</v>
      </c>
      <c r="O582">
        <v>196</v>
      </c>
      <c r="P582">
        <v>55</v>
      </c>
      <c r="Q582">
        <v>0</v>
      </c>
      <c r="R582">
        <v>12</v>
      </c>
    </row>
    <row r="583" spans="1:18" x14ac:dyDescent="0.35">
      <c r="A583" t="s">
        <v>44</v>
      </c>
      <c r="B583" s="18">
        <v>44989</v>
      </c>
      <c r="C583" t="s">
        <v>47</v>
      </c>
      <c r="D583">
        <v>51.507350000000002</v>
      </c>
      <c r="E583">
        <v>-0.12776000000000001</v>
      </c>
      <c r="F583" t="s">
        <v>19</v>
      </c>
      <c r="G583" t="s">
        <v>25</v>
      </c>
      <c r="H583" t="s">
        <v>46</v>
      </c>
      <c r="I583">
        <v>2068.6000000000004</v>
      </c>
      <c r="J583">
        <v>1.1000000000000003E-2</v>
      </c>
      <c r="K583">
        <v>22.754600000000011</v>
      </c>
      <c r="L583">
        <v>0.12</v>
      </c>
      <c r="M583">
        <v>2.7305520000000012</v>
      </c>
      <c r="N583">
        <v>6</v>
      </c>
      <c r="O583">
        <v>51.8</v>
      </c>
      <c r="P583">
        <v>7</v>
      </c>
      <c r="Q583">
        <v>3</v>
      </c>
      <c r="R583">
        <v>9</v>
      </c>
    </row>
    <row r="584" spans="1:18" x14ac:dyDescent="0.35">
      <c r="A584" t="s">
        <v>44</v>
      </c>
      <c r="B584" s="18">
        <v>44990</v>
      </c>
      <c r="C584" t="s">
        <v>47</v>
      </c>
      <c r="D584">
        <v>51.507350000000002</v>
      </c>
      <c r="E584">
        <v>-0.12776000000000001</v>
      </c>
      <c r="F584" t="s">
        <v>19</v>
      </c>
      <c r="G584" t="s">
        <v>25</v>
      </c>
      <c r="H584" t="s">
        <v>46</v>
      </c>
      <c r="I584">
        <v>2577</v>
      </c>
      <c r="J584">
        <v>1.6059999999999998E-2</v>
      </c>
      <c r="K584">
        <v>41.386619999999994</v>
      </c>
      <c r="L584">
        <v>0.54999999999999982</v>
      </c>
      <c r="M584">
        <v>22.762640999999988</v>
      </c>
      <c r="N584">
        <v>6</v>
      </c>
      <c r="O584">
        <v>44.8</v>
      </c>
      <c r="P584">
        <v>65</v>
      </c>
      <c r="Q584">
        <v>8</v>
      </c>
      <c r="R584">
        <v>3</v>
      </c>
    </row>
    <row r="585" spans="1:18" x14ac:dyDescent="0.35">
      <c r="A585" t="s">
        <v>44</v>
      </c>
      <c r="B585" s="18">
        <v>44992</v>
      </c>
      <c r="C585" t="s">
        <v>47</v>
      </c>
      <c r="D585">
        <v>51.507350000000002</v>
      </c>
      <c r="E585">
        <v>-0.12776000000000001</v>
      </c>
      <c r="F585" t="s">
        <v>19</v>
      </c>
      <c r="G585" t="s">
        <v>25</v>
      </c>
      <c r="H585" t="s">
        <v>46</v>
      </c>
      <c r="I585">
        <v>2867.2000000000003</v>
      </c>
      <c r="J585">
        <v>1.6279999999999999E-2</v>
      </c>
      <c r="K585">
        <v>46.678016</v>
      </c>
      <c r="L585">
        <v>0.53999999999999981</v>
      </c>
      <c r="M585">
        <v>25.206128639999992</v>
      </c>
      <c r="N585">
        <v>6</v>
      </c>
      <c r="O585">
        <v>86.8</v>
      </c>
      <c r="P585">
        <v>24</v>
      </c>
      <c r="Q585">
        <v>4</v>
      </c>
      <c r="R585">
        <v>5</v>
      </c>
    </row>
    <row r="586" spans="1:18" x14ac:dyDescent="0.35">
      <c r="A586" t="s">
        <v>44</v>
      </c>
      <c r="B586" s="18">
        <v>45005</v>
      </c>
      <c r="C586" t="s">
        <v>47</v>
      </c>
      <c r="D586">
        <v>51.507350000000002</v>
      </c>
      <c r="E586">
        <v>-0.12776000000000001</v>
      </c>
      <c r="F586" t="s">
        <v>19</v>
      </c>
      <c r="G586" t="s">
        <v>25</v>
      </c>
      <c r="H586" t="s">
        <v>46</v>
      </c>
      <c r="I586">
        <v>2885</v>
      </c>
      <c r="J586">
        <v>1.4520000000000002E-2</v>
      </c>
      <c r="K586">
        <v>41.890200000000007</v>
      </c>
      <c r="L586">
        <v>0.82999999999999985</v>
      </c>
      <c r="M586">
        <v>34.768866000000003</v>
      </c>
      <c r="N586">
        <v>6</v>
      </c>
      <c r="O586">
        <v>49</v>
      </c>
      <c r="P586">
        <v>14</v>
      </c>
      <c r="Q586">
        <v>10</v>
      </c>
      <c r="R586">
        <v>1</v>
      </c>
    </row>
    <row r="587" spans="1:18" x14ac:dyDescent="0.35">
      <c r="A587" t="s">
        <v>44</v>
      </c>
      <c r="B587" s="18">
        <v>45014</v>
      </c>
      <c r="C587" t="s">
        <v>47</v>
      </c>
      <c r="D587">
        <v>51.507350000000002</v>
      </c>
      <c r="E587">
        <v>-0.12776000000000001</v>
      </c>
      <c r="F587" t="s">
        <v>19</v>
      </c>
      <c r="G587" t="s">
        <v>25</v>
      </c>
      <c r="H587" t="s">
        <v>46</v>
      </c>
      <c r="I587">
        <v>2687.6</v>
      </c>
      <c r="J587">
        <v>1.7380000000000003E-2</v>
      </c>
      <c r="K587">
        <v>46.710488000000005</v>
      </c>
      <c r="L587">
        <v>0.18999999999999992</v>
      </c>
      <c r="M587">
        <v>8.8749927199999981</v>
      </c>
      <c r="N587">
        <v>6</v>
      </c>
      <c r="O587">
        <v>51.099999999999994</v>
      </c>
      <c r="P587">
        <v>38</v>
      </c>
      <c r="Q587">
        <v>8</v>
      </c>
      <c r="R587">
        <v>5</v>
      </c>
    </row>
    <row r="588" spans="1:18" x14ac:dyDescent="0.35">
      <c r="A588" t="s">
        <v>44</v>
      </c>
      <c r="B588" s="18">
        <v>45016</v>
      </c>
      <c r="C588" t="s">
        <v>47</v>
      </c>
      <c r="D588">
        <v>51.507350000000002</v>
      </c>
      <c r="E588">
        <v>-0.12776000000000001</v>
      </c>
      <c r="F588" t="s">
        <v>19</v>
      </c>
      <c r="G588" t="s">
        <v>25</v>
      </c>
      <c r="H588" t="s">
        <v>46</v>
      </c>
      <c r="I588">
        <v>1649</v>
      </c>
      <c r="J588">
        <v>1.4630000000000004E-2</v>
      </c>
      <c r="K588">
        <v>24.124870000000008</v>
      </c>
      <c r="L588">
        <v>0.14000000000000001</v>
      </c>
      <c r="M588">
        <v>3.3774818000000013</v>
      </c>
      <c r="N588">
        <v>6</v>
      </c>
      <c r="O588">
        <v>49</v>
      </c>
      <c r="P588">
        <v>58</v>
      </c>
      <c r="Q588">
        <v>2</v>
      </c>
      <c r="R588">
        <v>10</v>
      </c>
    </row>
    <row r="589" spans="1:18" x14ac:dyDescent="0.35">
      <c r="A589" t="s">
        <v>44</v>
      </c>
      <c r="B589" s="18">
        <v>44987</v>
      </c>
      <c r="C589" t="s">
        <v>47</v>
      </c>
      <c r="D589">
        <v>51.507350000000002</v>
      </c>
      <c r="E589">
        <v>-0.12776000000000001</v>
      </c>
      <c r="F589" t="s">
        <v>19</v>
      </c>
      <c r="G589" t="s">
        <v>25</v>
      </c>
      <c r="H589" t="s">
        <v>21</v>
      </c>
      <c r="I589">
        <v>1525.4</v>
      </c>
      <c r="J589">
        <v>1.2430000000000002E-2</v>
      </c>
      <c r="K589">
        <v>18.960722000000004</v>
      </c>
      <c r="L589">
        <v>1.63</v>
      </c>
      <c r="M589">
        <v>30.905976860000006</v>
      </c>
      <c r="N589">
        <v>6</v>
      </c>
      <c r="O589">
        <v>408</v>
      </c>
      <c r="P589">
        <v>82</v>
      </c>
      <c r="Q589">
        <v>10</v>
      </c>
      <c r="R589">
        <v>3</v>
      </c>
    </row>
    <row r="590" spans="1:18" x14ac:dyDescent="0.35">
      <c r="A590" t="s">
        <v>44</v>
      </c>
      <c r="B590" s="18">
        <v>44992</v>
      </c>
      <c r="C590" t="s">
        <v>47</v>
      </c>
      <c r="D590">
        <v>51.507350000000002</v>
      </c>
      <c r="E590">
        <v>-0.12776000000000001</v>
      </c>
      <c r="F590" t="s">
        <v>19</v>
      </c>
      <c r="G590" t="s">
        <v>25</v>
      </c>
      <c r="H590" t="s">
        <v>21</v>
      </c>
      <c r="I590">
        <v>1195.8000000000002</v>
      </c>
      <c r="J590">
        <v>1.2540000000000001E-2</v>
      </c>
      <c r="K590">
        <v>14.995332000000003</v>
      </c>
      <c r="L590">
        <v>0.82</v>
      </c>
      <c r="M590">
        <v>12.296172240000002</v>
      </c>
      <c r="N590">
        <v>6</v>
      </c>
      <c r="O590">
        <v>276</v>
      </c>
      <c r="P590">
        <v>100</v>
      </c>
      <c r="Q590">
        <v>28</v>
      </c>
      <c r="R590">
        <v>11</v>
      </c>
    </row>
    <row r="591" spans="1:18" x14ac:dyDescent="0.35">
      <c r="A591" t="s">
        <v>44</v>
      </c>
      <c r="B591" s="18">
        <v>44993</v>
      </c>
      <c r="C591" t="s">
        <v>47</v>
      </c>
      <c r="D591">
        <v>51.507350000000002</v>
      </c>
      <c r="E591">
        <v>-0.12776000000000001</v>
      </c>
      <c r="F591" t="s">
        <v>19</v>
      </c>
      <c r="G591" t="s">
        <v>25</v>
      </c>
      <c r="H591" t="s">
        <v>21</v>
      </c>
      <c r="I591">
        <v>1559.6000000000001</v>
      </c>
      <c r="J591">
        <v>8.9099999999999995E-3</v>
      </c>
      <c r="K591">
        <v>13.896036</v>
      </c>
      <c r="L591">
        <v>0.9900000000000001</v>
      </c>
      <c r="M591">
        <v>13.757075640000002</v>
      </c>
      <c r="N591">
        <v>6</v>
      </c>
      <c r="O591">
        <v>318</v>
      </c>
      <c r="P591">
        <v>125</v>
      </c>
      <c r="Q591">
        <v>4</v>
      </c>
      <c r="R591">
        <v>14</v>
      </c>
    </row>
    <row r="592" spans="1:18" x14ac:dyDescent="0.35">
      <c r="A592" t="s">
        <v>44</v>
      </c>
      <c r="B592" s="18">
        <v>45000</v>
      </c>
      <c r="C592" t="s">
        <v>47</v>
      </c>
      <c r="D592">
        <v>51.507350000000002</v>
      </c>
      <c r="E592">
        <v>-0.12776000000000001</v>
      </c>
      <c r="F592" t="s">
        <v>19</v>
      </c>
      <c r="G592" t="s">
        <v>25</v>
      </c>
      <c r="H592" t="s">
        <v>21</v>
      </c>
      <c r="I592">
        <v>1213.8000000000002</v>
      </c>
      <c r="J592">
        <v>1.3530000000000002E-2</v>
      </c>
      <c r="K592">
        <v>16.422714000000006</v>
      </c>
      <c r="L592">
        <v>0.96</v>
      </c>
      <c r="M592">
        <v>15.765805440000005</v>
      </c>
      <c r="N592">
        <v>6</v>
      </c>
      <c r="O592">
        <v>288</v>
      </c>
      <c r="P592">
        <v>97</v>
      </c>
      <c r="Q592">
        <v>22</v>
      </c>
      <c r="R592">
        <v>9</v>
      </c>
    </row>
    <row r="593" spans="1:18" x14ac:dyDescent="0.35">
      <c r="A593" t="s">
        <v>44</v>
      </c>
      <c r="B593" s="18">
        <v>45005</v>
      </c>
      <c r="C593" t="s">
        <v>47</v>
      </c>
      <c r="D593">
        <v>51.507350000000002</v>
      </c>
      <c r="E593">
        <v>-0.12776000000000001</v>
      </c>
      <c r="F593" t="s">
        <v>19</v>
      </c>
      <c r="G593" t="s">
        <v>25</v>
      </c>
      <c r="H593" t="s">
        <v>21</v>
      </c>
      <c r="I593">
        <v>1346</v>
      </c>
      <c r="J593">
        <v>7.3700000000000007E-3</v>
      </c>
      <c r="K593">
        <v>9.9200200000000009</v>
      </c>
      <c r="L593">
        <v>0.55999999999999994</v>
      </c>
      <c r="M593">
        <v>5.5552111999999996</v>
      </c>
      <c r="N593">
        <v>6</v>
      </c>
      <c r="O593">
        <v>306</v>
      </c>
      <c r="P593">
        <v>77</v>
      </c>
      <c r="Q593">
        <v>28</v>
      </c>
      <c r="R593">
        <v>5</v>
      </c>
    </row>
    <row r="594" spans="1:18" x14ac:dyDescent="0.35">
      <c r="A594" t="s">
        <v>44</v>
      </c>
      <c r="B594" s="18">
        <v>45009</v>
      </c>
      <c r="C594" t="s">
        <v>47</v>
      </c>
      <c r="D594">
        <v>51.507350000000002</v>
      </c>
      <c r="E594">
        <v>-0.12776000000000001</v>
      </c>
      <c r="F594" t="s">
        <v>19</v>
      </c>
      <c r="G594" t="s">
        <v>25</v>
      </c>
      <c r="H594" t="s">
        <v>21</v>
      </c>
      <c r="I594">
        <v>2224.6000000000004</v>
      </c>
      <c r="J594">
        <v>1.0340000000000004E-2</v>
      </c>
      <c r="K594">
        <v>23.002364000000011</v>
      </c>
      <c r="L594">
        <v>0.64</v>
      </c>
      <c r="M594">
        <v>14.721512960000007</v>
      </c>
      <c r="N594">
        <v>6</v>
      </c>
      <c r="O594">
        <v>330</v>
      </c>
      <c r="P594">
        <v>126</v>
      </c>
      <c r="Q594">
        <v>12</v>
      </c>
      <c r="R594">
        <v>14</v>
      </c>
    </row>
    <row r="595" spans="1:18" x14ac:dyDescent="0.35">
      <c r="A595" t="s">
        <v>44</v>
      </c>
      <c r="B595" s="18">
        <v>44986</v>
      </c>
      <c r="C595" t="s">
        <v>47</v>
      </c>
      <c r="D595">
        <v>51.507350000000002</v>
      </c>
      <c r="E595">
        <v>-0.12776000000000001</v>
      </c>
      <c r="F595" t="s">
        <v>18</v>
      </c>
      <c r="G595" t="s">
        <v>24</v>
      </c>
      <c r="H595" t="s">
        <v>46</v>
      </c>
      <c r="I595">
        <v>1757.4</v>
      </c>
      <c r="J595">
        <v>1.6800000000000002E-2</v>
      </c>
      <c r="K595">
        <v>29.524320000000007</v>
      </c>
      <c r="L595">
        <v>1.4144999999999999</v>
      </c>
      <c r="M595">
        <v>41.762150640000009</v>
      </c>
      <c r="N595">
        <v>6</v>
      </c>
      <c r="O595">
        <v>46.080000000000005</v>
      </c>
      <c r="P595">
        <v>18</v>
      </c>
      <c r="Q595">
        <v>14</v>
      </c>
      <c r="R595">
        <v>9</v>
      </c>
    </row>
    <row r="596" spans="1:18" x14ac:dyDescent="0.35">
      <c r="A596" t="s">
        <v>44</v>
      </c>
      <c r="B596" s="18">
        <v>44987</v>
      </c>
      <c r="C596" t="s">
        <v>47</v>
      </c>
      <c r="D596">
        <v>51.507350000000002</v>
      </c>
      <c r="E596">
        <v>-0.12776000000000001</v>
      </c>
      <c r="F596" t="s">
        <v>18</v>
      </c>
      <c r="G596" t="s">
        <v>24</v>
      </c>
      <c r="H596" t="s">
        <v>46</v>
      </c>
      <c r="I596">
        <v>1900</v>
      </c>
      <c r="J596">
        <v>1.9600000000000003E-2</v>
      </c>
      <c r="K596">
        <v>37.24</v>
      </c>
      <c r="L596">
        <v>0.42549999999999999</v>
      </c>
      <c r="M596">
        <v>15.84562</v>
      </c>
      <c r="N596">
        <v>3</v>
      </c>
      <c r="O596">
        <v>26.880000000000003</v>
      </c>
      <c r="P596">
        <v>25</v>
      </c>
      <c r="Q596">
        <v>7</v>
      </c>
      <c r="R596">
        <v>10.5</v>
      </c>
    </row>
    <row r="597" spans="1:18" x14ac:dyDescent="0.35">
      <c r="A597" t="s">
        <v>44</v>
      </c>
      <c r="B597" s="18">
        <v>44988</v>
      </c>
      <c r="C597" t="s">
        <v>47</v>
      </c>
      <c r="D597">
        <v>51.507350000000002</v>
      </c>
      <c r="E597">
        <v>-0.12776000000000001</v>
      </c>
      <c r="F597" t="s">
        <v>18</v>
      </c>
      <c r="G597" t="s">
        <v>24</v>
      </c>
      <c r="H597" t="s">
        <v>46</v>
      </c>
      <c r="I597">
        <v>1586.6000000000001</v>
      </c>
      <c r="J597">
        <v>2.0300000000000002E-2</v>
      </c>
      <c r="K597">
        <v>32.207980000000006</v>
      </c>
      <c r="L597">
        <v>1.1844999999999999</v>
      </c>
      <c r="M597">
        <v>38.150352310000002</v>
      </c>
      <c r="N597">
        <v>3</v>
      </c>
      <c r="O597">
        <v>111.55200000000001</v>
      </c>
      <c r="P597">
        <v>30</v>
      </c>
      <c r="Q597">
        <v>23</v>
      </c>
      <c r="R597">
        <v>4.5</v>
      </c>
    </row>
    <row r="598" spans="1:18" x14ac:dyDescent="0.35">
      <c r="A598" t="s">
        <v>44</v>
      </c>
      <c r="B598" s="18">
        <v>44989</v>
      </c>
      <c r="C598" t="s">
        <v>47</v>
      </c>
      <c r="D598">
        <v>51.507350000000002</v>
      </c>
      <c r="E598">
        <v>-0.12776000000000001</v>
      </c>
      <c r="F598" t="s">
        <v>18</v>
      </c>
      <c r="G598" t="s">
        <v>24</v>
      </c>
      <c r="H598" t="s">
        <v>46</v>
      </c>
      <c r="I598">
        <v>1753.6000000000001</v>
      </c>
      <c r="J598">
        <v>2.0700000000000003E-2</v>
      </c>
      <c r="K598">
        <v>36.299520000000008</v>
      </c>
      <c r="L598">
        <v>1.3339999999999999</v>
      </c>
      <c r="M598">
        <v>48.423559680000004</v>
      </c>
      <c r="N598">
        <v>3</v>
      </c>
      <c r="O598">
        <v>135.072</v>
      </c>
      <c r="P598">
        <v>36</v>
      </c>
      <c r="Q598">
        <v>1</v>
      </c>
      <c r="R598">
        <v>10.5</v>
      </c>
    </row>
    <row r="599" spans="1:18" x14ac:dyDescent="0.35">
      <c r="A599" t="s">
        <v>44</v>
      </c>
      <c r="B599" s="18">
        <v>44992</v>
      </c>
      <c r="C599" t="s">
        <v>47</v>
      </c>
      <c r="D599">
        <v>51.507350000000002</v>
      </c>
      <c r="E599">
        <v>-0.12776000000000001</v>
      </c>
      <c r="F599" t="s">
        <v>18</v>
      </c>
      <c r="G599" t="s">
        <v>24</v>
      </c>
      <c r="H599" t="s">
        <v>46</v>
      </c>
      <c r="I599">
        <v>1912.2</v>
      </c>
      <c r="J599">
        <v>1.2700000000000003E-2</v>
      </c>
      <c r="K599">
        <v>24.284940000000006</v>
      </c>
      <c r="L599">
        <v>1.0465</v>
      </c>
      <c r="M599">
        <v>25.414189710000006</v>
      </c>
      <c r="N599">
        <v>1</v>
      </c>
      <c r="O599">
        <v>17.28</v>
      </c>
      <c r="P599">
        <v>33</v>
      </c>
      <c r="Q599">
        <v>21</v>
      </c>
      <c r="R599">
        <v>1.5</v>
      </c>
    </row>
    <row r="600" spans="1:18" x14ac:dyDescent="0.35">
      <c r="A600" t="s">
        <v>44</v>
      </c>
      <c r="B600" s="18">
        <v>44993</v>
      </c>
      <c r="C600" t="s">
        <v>47</v>
      </c>
      <c r="D600">
        <v>51.507350000000002</v>
      </c>
      <c r="E600">
        <v>-0.12776000000000001</v>
      </c>
      <c r="F600" t="s">
        <v>18</v>
      </c>
      <c r="G600" t="s">
        <v>24</v>
      </c>
      <c r="H600" t="s">
        <v>46</v>
      </c>
      <c r="I600">
        <v>1618.8</v>
      </c>
      <c r="J600">
        <v>2.0199999999999999E-2</v>
      </c>
      <c r="K600">
        <v>32.699759999999998</v>
      </c>
      <c r="L600">
        <v>1.1729999999999996</v>
      </c>
      <c r="M600">
        <v>38.356818479999987</v>
      </c>
      <c r="N600">
        <v>1</v>
      </c>
      <c r="O600">
        <v>0.96</v>
      </c>
      <c r="P600">
        <v>28</v>
      </c>
      <c r="Q600">
        <v>9</v>
      </c>
      <c r="R600">
        <v>12</v>
      </c>
    </row>
    <row r="601" spans="1:18" x14ac:dyDescent="0.35">
      <c r="A601" t="s">
        <v>44</v>
      </c>
      <c r="B601" s="18">
        <v>44994</v>
      </c>
      <c r="C601" t="s">
        <v>47</v>
      </c>
      <c r="D601">
        <v>51.507350000000002</v>
      </c>
      <c r="E601">
        <v>-0.12776000000000001</v>
      </c>
      <c r="F601" t="s">
        <v>18</v>
      </c>
      <c r="G601" t="s">
        <v>24</v>
      </c>
      <c r="H601" t="s">
        <v>46</v>
      </c>
      <c r="I601">
        <v>1227.5999999999999</v>
      </c>
      <c r="J601">
        <v>2.1900000000000003E-2</v>
      </c>
      <c r="K601">
        <v>26.884440000000001</v>
      </c>
      <c r="L601">
        <v>0.26449999999999996</v>
      </c>
      <c r="M601">
        <v>7.1109343799999989</v>
      </c>
      <c r="N601">
        <v>1</v>
      </c>
      <c r="O601">
        <v>41.279999999999994</v>
      </c>
      <c r="P601">
        <v>49</v>
      </c>
      <c r="Q601">
        <v>12</v>
      </c>
      <c r="R601">
        <v>9</v>
      </c>
    </row>
    <row r="602" spans="1:18" x14ac:dyDescent="0.35">
      <c r="A602" t="s">
        <v>44</v>
      </c>
      <c r="B602" s="18">
        <v>44995</v>
      </c>
      <c r="C602" t="s">
        <v>47</v>
      </c>
      <c r="D602">
        <v>51.507350000000002</v>
      </c>
      <c r="E602">
        <v>-0.12776000000000001</v>
      </c>
      <c r="F602" t="s">
        <v>18</v>
      </c>
      <c r="G602" t="s">
        <v>24</v>
      </c>
      <c r="H602" t="s">
        <v>46</v>
      </c>
      <c r="I602">
        <v>1991.6000000000001</v>
      </c>
      <c r="J602">
        <v>1.5800000000000002E-2</v>
      </c>
      <c r="K602">
        <v>31.467280000000006</v>
      </c>
      <c r="L602">
        <v>1.0694999999999999</v>
      </c>
      <c r="M602">
        <v>33.65425596</v>
      </c>
      <c r="N602">
        <v>0</v>
      </c>
      <c r="O602">
        <v>61.151999999999987</v>
      </c>
      <c r="P602">
        <v>51</v>
      </c>
      <c r="Q602">
        <v>14</v>
      </c>
      <c r="R602">
        <v>3</v>
      </c>
    </row>
    <row r="603" spans="1:18" x14ac:dyDescent="0.35">
      <c r="A603" t="s">
        <v>44</v>
      </c>
      <c r="B603" s="18">
        <v>44996</v>
      </c>
      <c r="C603" t="s">
        <v>47</v>
      </c>
      <c r="D603">
        <v>51.507350000000002</v>
      </c>
      <c r="E603">
        <v>-0.12776000000000001</v>
      </c>
      <c r="F603" t="s">
        <v>18</v>
      </c>
      <c r="G603" t="s">
        <v>24</v>
      </c>
      <c r="H603" t="s">
        <v>46</v>
      </c>
      <c r="I603">
        <v>1831.2</v>
      </c>
      <c r="J603">
        <v>1.6500000000000001E-2</v>
      </c>
      <c r="K603">
        <v>30.214800000000004</v>
      </c>
      <c r="L603">
        <v>0.25299999999999995</v>
      </c>
      <c r="M603">
        <v>7.6443443999999996</v>
      </c>
      <c r="N603">
        <v>4</v>
      </c>
      <c r="O603">
        <v>23.040000000000003</v>
      </c>
      <c r="P603">
        <v>14</v>
      </c>
      <c r="Q603">
        <v>3</v>
      </c>
      <c r="R603">
        <v>13.5</v>
      </c>
    </row>
    <row r="604" spans="1:18" x14ac:dyDescent="0.35">
      <c r="A604" t="s">
        <v>44</v>
      </c>
      <c r="B604" s="18">
        <v>44997</v>
      </c>
      <c r="C604" t="s">
        <v>47</v>
      </c>
      <c r="D604">
        <v>51.507350000000002</v>
      </c>
      <c r="E604">
        <v>-0.12776000000000001</v>
      </c>
      <c r="F604" t="s">
        <v>18</v>
      </c>
      <c r="G604" t="s">
        <v>24</v>
      </c>
      <c r="H604" t="s">
        <v>46</v>
      </c>
      <c r="I604">
        <v>1849.8000000000002</v>
      </c>
      <c r="J604">
        <v>1.6600000000000004E-2</v>
      </c>
      <c r="K604">
        <v>30.706680000000009</v>
      </c>
      <c r="L604">
        <v>0.9544999999999999</v>
      </c>
      <c r="M604">
        <v>29.309526060000007</v>
      </c>
      <c r="N604">
        <v>4</v>
      </c>
      <c r="O604">
        <v>114.23999999999998</v>
      </c>
      <c r="P604">
        <v>25</v>
      </c>
      <c r="Q604">
        <v>15</v>
      </c>
      <c r="R604">
        <v>10.5</v>
      </c>
    </row>
    <row r="605" spans="1:18" x14ac:dyDescent="0.35">
      <c r="A605" t="s">
        <v>44</v>
      </c>
      <c r="B605" s="18">
        <v>44998</v>
      </c>
      <c r="C605" t="s">
        <v>47</v>
      </c>
      <c r="D605">
        <v>51.507350000000002</v>
      </c>
      <c r="E605">
        <v>-0.12776000000000001</v>
      </c>
      <c r="F605" t="s">
        <v>18</v>
      </c>
      <c r="G605" t="s">
        <v>24</v>
      </c>
      <c r="H605" t="s">
        <v>46</v>
      </c>
      <c r="I605">
        <v>1458</v>
      </c>
      <c r="J605">
        <v>1.21E-2</v>
      </c>
      <c r="K605">
        <v>17.6418</v>
      </c>
      <c r="L605">
        <v>0.17250000000000001</v>
      </c>
      <c r="M605">
        <v>3.0432105000000003</v>
      </c>
      <c r="N605">
        <v>3</v>
      </c>
      <c r="O605">
        <v>9.6</v>
      </c>
      <c r="P605">
        <v>44</v>
      </c>
      <c r="Q605">
        <v>21</v>
      </c>
      <c r="R605">
        <v>4.5</v>
      </c>
    </row>
    <row r="606" spans="1:18" x14ac:dyDescent="0.35">
      <c r="A606" t="s">
        <v>44</v>
      </c>
      <c r="B606" s="18">
        <v>45001</v>
      </c>
      <c r="C606" t="s">
        <v>47</v>
      </c>
      <c r="D606">
        <v>51.507350000000002</v>
      </c>
      <c r="E606">
        <v>-0.12776000000000001</v>
      </c>
      <c r="F606" t="s">
        <v>18</v>
      </c>
      <c r="G606" t="s">
        <v>24</v>
      </c>
      <c r="H606" t="s">
        <v>46</v>
      </c>
      <c r="I606">
        <v>1979.6000000000001</v>
      </c>
      <c r="J606">
        <v>1.54E-2</v>
      </c>
      <c r="K606">
        <v>30.485840000000003</v>
      </c>
      <c r="L606">
        <v>1.0349999999999999</v>
      </c>
      <c r="M606">
        <v>31.552844400000001</v>
      </c>
      <c r="N606">
        <v>5</v>
      </c>
      <c r="O606">
        <v>19.2</v>
      </c>
      <c r="P606">
        <v>43</v>
      </c>
      <c r="Q606">
        <v>2</v>
      </c>
      <c r="R606">
        <v>12</v>
      </c>
    </row>
    <row r="607" spans="1:18" x14ac:dyDescent="0.35">
      <c r="A607" t="s">
        <v>44</v>
      </c>
      <c r="B607" s="18">
        <v>45002</v>
      </c>
      <c r="C607" t="s">
        <v>47</v>
      </c>
      <c r="D607">
        <v>51.507350000000002</v>
      </c>
      <c r="E607">
        <v>-0.12776000000000001</v>
      </c>
      <c r="F607" t="s">
        <v>18</v>
      </c>
      <c r="G607" t="s">
        <v>24</v>
      </c>
      <c r="H607" t="s">
        <v>46</v>
      </c>
      <c r="I607">
        <v>1428.8000000000002</v>
      </c>
      <c r="J607">
        <v>1.9100000000000002E-2</v>
      </c>
      <c r="K607">
        <v>27.290080000000007</v>
      </c>
      <c r="L607">
        <v>1.288</v>
      </c>
      <c r="M607">
        <v>35.149623040000009</v>
      </c>
      <c r="N607">
        <v>5</v>
      </c>
      <c r="O607">
        <v>192.19199999999998</v>
      </c>
      <c r="P607">
        <v>48</v>
      </c>
      <c r="Q607">
        <v>20</v>
      </c>
      <c r="R607">
        <v>6</v>
      </c>
    </row>
    <row r="608" spans="1:18" x14ac:dyDescent="0.35">
      <c r="A608" t="s">
        <v>44</v>
      </c>
      <c r="B608" s="18">
        <v>45003</v>
      </c>
      <c r="C608" t="s">
        <v>47</v>
      </c>
      <c r="D608">
        <v>51.507350000000002</v>
      </c>
      <c r="E608">
        <v>-0.12776000000000001</v>
      </c>
      <c r="F608" t="s">
        <v>18</v>
      </c>
      <c r="G608" t="s">
        <v>24</v>
      </c>
      <c r="H608" t="s">
        <v>46</v>
      </c>
      <c r="I608">
        <v>1900.2</v>
      </c>
      <c r="J608">
        <v>1.6500000000000004E-2</v>
      </c>
      <c r="K608">
        <v>31.353300000000008</v>
      </c>
      <c r="L608">
        <v>0.14949999999999999</v>
      </c>
      <c r="M608">
        <v>4.6873183500000009</v>
      </c>
      <c r="N608">
        <v>3</v>
      </c>
      <c r="O608">
        <v>153.21599999999998</v>
      </c>
      <c r="P608">
        <v>49</v>
      </c>
      <c r="Q608">
        <v>4</v>
      </c>
      <c r="R608">
        <v>6</v>
      </c>
    </row>
    <row r="609" spans="1:18" x14ac:dyDescent="0.35">
      <c r="A609" t="s">
        <v>44</v>
      </c>
      <c r="B609" s="18">
        <v>45004</v>
      </c>
      <c r="C609" t="s">
        <v>47</v>
      </c>
      <c r="D609">
        <v>51.507350000000002</v>
      </c>
      <c r="E609">
        <v>-0.12776000000000001</v>
      </c>
      <c r="F609" t="s">
        <v>18</v>
      </c>
      <c r="G609" t="s">
        <v>24</v>
      </c>
      <c r="H609" t="s">
        <v>46</v>
      </c>
      <c r="I609">
        <v>1901.2</v>
      </c>
      <c r="J609">
        <v>1.49E-2</v>
      </c>
      <c r="K609">
        <v>28.32788</v>
      </c>
      <c r="L609">
        <v>1.1499999999999999</v>
      </c>
      <c r="M609">
        <v>32.577061999999998</v>
      </c>
      <c r="N609">
        <v>5</v>
      </c>
      <c r="O609">
        <v>50.88</v>
      </c>
      <c r="P609">
        <v>37</v>
      </c>
      <c r="Q609">
        <v>18</v>
      </c>
      <c r="R609">
        <v>1.5</v>
      </c>
    </row>
    <row r="610" spans="1:18" x14ac:dyDescent="0.35">
      <c r="A610" t="s">
        <v>44</v>
      </c>
      <c r="B610" s="18">
        <v>45005</v>
      </c>
      <c r="C610" t="s">
        <v>47</v>
      </c>
      <c r="D610">
        <v>51.507350000000002</v>
      </c>
      <c r="E610">
        <v>-0.12776000000000001</v>
      </c>
      <c r="F610" t="s">
        <v>18</v>
      </c>
      <c r="G610" t="s">
        <v>24</v>
      </c>
      <c r="H610" t="s">
        <v>46</v>
      </c>
      <c r="I610">
        <v>1582</v>
      </c>
      <c r="J610">
        <v>1.5599999999999999E-2</v>
      </c>
      <c r="K610">
        <v>24.679199999999998</v>
      </c>
      <c r="L610">
        <v>1.3915</v>
      </c>
      <c r="M610">
        <v>34.341106799999999</v>
      </c>
      <c r="N610">
        <v>4</v>
      </c>
      <c r="O610">
        <v>79.295999999999992</v>
      </c>
      <c r="P610">
        <v>59</v>
      </c>
      <c r="Q610">
        <v>20</v>
      </c>
      <c r="R610">
        <v>12</v>
      </c>
    </row>
    <row r="611" spans="1:18" x14ac:dyDescent="0.35">
      <c r="A611" t="s">
        <v>44</v>
      </c>
      <c r="B611" s="18">
        <v>45006</v>
      </c>
      <c r="C611" t="s">
        <v>47</v>
      </c>
      <c r="D611">
        <v>51.507350000000002</v>
      </c>
      <c r="E611">
        <v>-0.12776000000000001</v>
      </c>
      <c r="F611" t="s">
        <v>18</v>
      </c>
      <c r="G611" t="s">
        <v>24</v>
      </c>
      <c r="H611" t="s">
        <v>46</v>
      </c>
      <c r="I611">
        <v>1428.8</v>
      </c>
      <c r="J611">
        <v>1.9000000000000003E-2</v>
      </c>
      <c r="K611">
        <v>27.147200000000005</v>
      </c>
      <c r="L611">
        <v>1.4029999999999996</v>
      </c>
      <c r="M611">
        <v>38.087521599999995</v>
      </c>
      <c r="N611">
        <v>3</v>
      </c>
      <c r="O611">
        <v>88.703999999999994</v>
      </c>
      <c r="P611">
        <v>70</v>
      </c>
      <c r="Q611">
        <v>16</v>
      </c>
      <c r="R611">
        <v>9</v>
      </c>
    </row>
    <row r="612" spans="1:18" x14ac:dyDescent="0.35">
      <c r="A612" t="s">
        <v>44</v>
      </c>
      <c r="B612" s="18">
        <v>45010</v>
      </c>
      <c r="C612" t="s">
        <v>47</v>
      </c>
      <c r="D612">
        <v>51.507350000000002</v>
      </c>
      <c r="E612">
        <v>-0.12776000000000001</v>
      </c>
      <c r="F612" t="s">
        <v>18</v>
      </c>
      <c r="G612" t="s">
        <v>24</v>
      </c>
      <c r="H612" t="s">
        <v>46</v>
      </c>
      <c r="I612">
        <v>1715.6000000000001</v>
      </c>
      <c r="J612">
        <v>1.4499999999999999E-2</v>
      </c>
      <c r="K612">
        <v>24.876200000000001</v>
      </c>
      <c r="L612">
        <v>1.1729999999999996</v>
      </c>
      <c r="M612">
        <v>29.179782599999992</v>
      </c>
      <c r="N612">
        <v>5</v>
      </c>
      <c r="O612">
        <v>129.024</v>
      </c>
      <c r="P612">
        <v>31</v>
      </c>
      <c r="Q612">
        <v>18</v>
      </c>
      <c r="R612">
        <v>7.5</v>
      </c>
    </row>
    <row r="613" spans="1:18" x14ac:dyDescent="0.35">
      <c r="A613" t="s">
        <v>44</v>
      </c>
      <c r="B613" s="18">
        <v>45012</v>
      </c>
      <c r="C613" t="s">
        <v>47</v>
      </c>
      <c r="D613">
        <v>51.507350000000002</v>
      </c>
      <c r="E613">
        <v>-0.12776000000000001</v>
      </c>
      <c r="F613" t="s">
        <v>18</v>
      </c>
      <c r="G613" t="s">
        <v>24</v>
      </c>
      <c r="H613" t="s">
        <v>46</v>
      </c>
      <c r="I613">
        <v>1612.4</v>
      </c>
      <c r="J613">
        <v>1.9199999999999998E-2</v>
      </c>
      <c r="K613">
        <v>30.958079999999999</v>
      </c>
      <c r="L613">
        <v>1.0464999999999998</v>
      </c>
      <c r="M613">
        <v>32.397630719999995</v>
      </c>
      <c r="N613">
        <v>1</v>
      </c>
      <c r="O613">
        <v>141.792</v>
      </c>
      <c r="P613">
        <v>35</v>
      </c>
      <c r="Q613">
        <v>9</v>
      </c>
      <c r="R613">
        <v>13.5</v>
      </c>
    </row>
    <row r="614" spans="1:18" x14ac:dyDescent="0.35">
      <c r="A614" t="s">
        <v>44</v>
      </c>
      <c r="B614" s="18">
        <v>45013</v>
      </c>
      <c r="C614" t="s">
        <v>47</v>
      </c>
      <c r="D614">
        <v>51.507350000000002</v>
      </c>
      <c r="E614">
        <v>-0.12776000000000001</v>
      </c>
      <c r="F614" t="s">
        <v>18</v>
      </c>
      <c r="G614" t="s">
        <v>24</v>
      </c>
      <c r="H614" t="s">
        <v>46</v>
      </c>
      <c r="I614">
        <v>1574.6000000000001</v>
      </c>
      <c r="J614">
        <v>2.0599999999999997E-2</v>
      </c>
      <c r="K614">
        <v>32.43676</v>
      </c>
      <c r="L614">
        <v>0.11499999999999999</v>
      </c>
      <c r="M614">
        <v>3.7302273999999995</v>
      </c>
      <c r="N614">
        <v>3</v>
      </c>
      <c r="O614">
        <v>80.639999999999986</v>
      </c>
      <c r="P614">
        <v>13</v>
      </c>
      <c r="Q614">
        <v>9</v>
      </c>
      <c r="R614">
        <v>4.5</v>
      </c>
    </row>
    <row r="615" spans="1:18" x14ac:dyDescent="0.35">
      <c r="A615" t="s">
        <v>44</v>
      </c>
      <c r="B615" s="18">
        <v>45014</v>
      </c>
      <c r="C615" t="s">
        <v>47</v>
      </c>
      <c r="D615">
        <v>51.507350000000002</v>
      </c>
      <c r="E615">
        <v>-0.12776000000000001</v>
      </c>
      <c r="F615" t="s">
        <v>18</v>
      </c>
      <c r="G615" t="s">
        <v>24</v>
      </c>
      <c r="H615" t="s">
        <v>46</v>
      </c>
      <c r="I615">
        <v>1587.8</v>
      </c>
      <c r="J615">
        <v>1.1800000000000001E-2</v>
      </c>
      <c r="K615">
        <v>18.736040000000003</v>
      </c>
      <c r="L615">
        <v>0.25299999999999995</v>
      </c>
      <c r="M615">
        <v>4.7402181199999998</v>
      </c>
      <c r="N615">
        <v>4</v>
      </c>
      <c r="O615">
        <v>60.48</v>
      </c>
      <c r="P615">
        <v>55</v>
      </c>
      <c r="Q615">
        <v>16</v>
      </c>
      <c r="R615">
        <v>4.5</v>
      </c>
    </row>
    <row r="616" spans="1:18" x14ac:dyDescent="0.35">
      <c r="A616" t="s">
        <v>44</v>
      </c>
      <c r="B616" s="18">
        <v>45015</v>
      </c>
      <c r="C616" t="s">
        <v>47</v>
      </c>
      <c r="D616">
        <v>51.507350000000002</v>
      </c>
      <c r="E616">
        <v>-0.12776000000000001</v>
      </c>
      <c r="F616" t="s">
        <v>18</v>
      </c>
      <c r="G616" t="s">
        <v>24</v>
      </c>
      <c r="H616" t="s">
        <v>46</v>
      </c>
      <c r="I616">
        <v>1967.8000000000002</v>
      </c>
      <c r="J616">
        <v>1.2899999999999998E-2</v>
      </c>
      <c r="K616">
        <v>25.384619999999998</v>
      </c>
      <c r="L616">
        <v>1.3339999999999999</v>
      </c>
      <c r="M616">
        <v>33.863083079999996</v>
      </c>
      <c r="N616">
        <v>3</v>
      </c>
      <c r="O616">
        <v>51.072000000000003</v>
      </c>
      <c r="P616">
        <v>42</v>
      </c>
      <c r="Q616">
        <v>18</v>
      </c>
      <c r="R616">
        <v>6</v>
      </c>
    </row>
    <row r="617" spans="1:18" x14ac:dyDescent="0.35">
      <c r="A617" t="s">
        <v>44</v>
      </c>
      <c r="B617" s="18">
        <v>45016</v>
      </c>
      <c r="C617" t="s">
        <v>47</v>
      </c>
      <c r="D617">
        <v>51.507350000000002</v>
      </c>
      <c r="E617">
        <v>-0.12776000000000001</v>
      </c>
      <c r="F617" t="s">
        <v>18</v>
      </c>
      <c r="G617" t="s">
        <v>24</v>
      </c>
      <c r="H617" t="s">
        <v>46</v>
      </c>
      <c r="I617">
        <v>1547.8</v>
      </c>
      <c r="J617">
        <v>1.9300000000000001E-2</v>
      </c>
      <c r="K617">
        <v>29.872540000000001</v>
      </c>
      <c r="L617">
        <v>0.22999999999999998</v>
      </c>
      <c r="M617">
        <v>6.8706841999999995</v>
      </c>
      <c r="N617">
        <v>5</v>
      </c>
      <c r="O617">
        <v>149.184</v>
      </c>
      <c r="P617">
        <v>60</v>
      </c>
      <c r="Q617">
        <v>4</v>
      </c>
      <c r="R617">
        <v>9</v>
      </c>
    </row>
    <row r="618" spans="1:18" x14ac:dyDescent="0.35">
      <c r="A618" t="s">
        <v>44</v>
      </c>
      <c r="B618" s="18">
        <v>44987</v>
      </c>
      <c r="C618" t="s">
        <v>47</v>
      </c>
      <c r="D618">
        <v>51.507350000000002</v>
      </c>
      <c r="E618">
        <v>-0.12776000000000001</v>
      </c>
      <c r="F618" t="s">
        <v>18</v>
      </c>
      <c r="G618" t="s">
        <v>24</v>
      </c>
      <c r="H618" t="s">
        <v>21</v>
      </c>
      <c r="I618">
        <v>1158.8000000000002</v>
      </c>
      <c r="J618">
        <v>1.8499999999999999E-2</v>
      </c>
      <c r="K618">
        <v>21.437800000000003</v>
      </c>
      <c r="L618">
        <v>0.5635</v>
      </c>
      <c r="M618">
        <v>12.080200300000001</v>
      </c>
      <c r="N618">
        <v>6</v>
      </c>
      <c r="O618">
        <v>151.19999999999999</v>
      </c>
      <c r="P618">
        <v>39</v>
      </c>
      <c r="Q618">
        <v>0</v>
      </c>
      <c r="R618">
        <v>4.5</v>
      </c>
    </row>
    <row r="619" spans="1:18" x14ac:dyDescent="0.35">
      <c r="A619" t="s">
        <v>44</v>
      </c>
      <c r="B619" s="18">
        <v>44988</v>
      </c>
      <c r="C619" t="s">
        <v>47</v>
      </c>
      <c r="D619">
        <v>51.507350000000002</v>
      </c>
      <c r="E619">
        <v>-0.12776000000000001</v>
      </c>
      <c r="F619" t="s">
        <v>18</v>
      </c>
      <c r="G619" t="s">
        <v>24</v>
      </c>
      <c r="H619" t="s">
        <v>21</v>
      </c>
      <c r="I619">
        <v>1243.2</v>
      </c>
      <c r="J619">
        <v>1.1000000000000001E-2</v>
      </c>
      <c r="K619">
        <v>13.675200000000002</v>
      </c>
      <c r="L619">
        <v>1.2535000000000001</v>
      </c>
      <c r="M619">
        <v>17.141863200000003</v>
      </c>
      <c r="N619">
        <v>3</v>
      </c>
      <c r="O619">
        <v>268.8</v>
      </c>
      <c r="P619">
        <v>52</v>
      </c>
      <c r="Q619">
        <v>2</v>
      </c>
      <c r="R619">
        <v>7.5</v>
      </c>
    </row>
    <row r="620" spans="1:18" x14ac:dyDescent="0.35">
      <c r="A620" t="s">
        <v>44</v>
      </c>
      <c r="B620" s="18">
        <v>44989</v>
      </c>
      <c r="C620" t="s">
        <v>47</v>
      </c>
      <c r="D620">
        <v>51.507350000000002</v>
      </c>
      <c r="E620">
        <v>-0.12776000000000001</v>
      </c>
      <c r="F620" t="s">
        <v>18</v>
      </c>
      <c r="G620" t="s">
        <v>24</v>
      </c>
      <c r="H620" t="s">
        <v>21</v>
      </c>
      <c r="I620">
        <v>1622.4</v>
      </c>
      <c r="J620">
        <v>1.66E-2</v>
      </c>
      <c r="K620">
        <v>26.931840000000001</v>
      </c>
      <c r="L620">
        <v>1.4604999999999999</v>
      </c>
      <c r="M620">
        <v>39.333952320000002</v>
      </c>
      <c r="N620">
        <v>7</v>
      </c>
      <c r="O620">
        <v>88.703999999999994</v>
      </c>
      <c r="P620">
        <v>94</v>
      </c>
      <c r="Q620">
        <v>8</v>
      </c>
      <c r="R620">
        <v>12</v>
      </c>
    </row>
    <row r="621" spans="1:18" x14ac:dyDescent="0.35">
      <c r="A621" t="s">
        <v>44</v>
      </c>
      <c r="B621" s="18">
        <v>44990</v>
      </c>
      <c r="C621" t="s">
        <v>47</v>
      </c>
      <c r="D621">
        <v>51.507350000000002</v>
      </c>
      <c r="E621">
        <v>-0.12776000000000001</v>
      </c>
      <c r="F621" t="s">
        <v>18</v>
      </c>
      <c r="G621" t="s">
        <v>24</v>
      </c>
      <c r="H621" t="s">
        <v>21</v>
      </c>
      <c r="I621">
        <v>1230.2</v>
      </c>
      <c r="J621">
        <v>1.32E-2</v>
      </c>
      <c r="K621">
        <v>16.23864</v>
      </c>
      <c r="L621">
        <v>0.253</v>
      </c>
      <c r="M621">
        <v>4.1083759200000003</v>
      </c>
      <c r="N621">
        <v>6</v>
      </c>
      <c r="O621">
        <v>94.079999999999984</v>
      </c>
      <c r="P621">
        <v>50</v>
      </c>
      <c r="Q621">
        <v>1</v>
      </c>
      <c r="R621">
        <v>12</v>
      </c>
    </row>
    <row r="622" spans="1:18" x14ac:dyDescent="0.35">
      <c r="A622" t="s">
        <v>44</v>
      </c>
      <c r="B622" s="18">
        <v>44991</v>
      </c>
      <c r="C622" t="s">
        <v>47</v>
      </c>
      <c r="D622">
        <v>51.507350000000002</v>
      </c>
      <c r="E622">
        <v>-0.12776000000000001</v>
      </c>
      <c r="F622" t="s">
        <v>18</v>
      </c>
      <c r="G622" t="s">
        <v>24</v>
      </c>
      <c r="H622" t="s">
        <v>21</v>
      </c>
      <c r="I622">
        <v>1371</v>
      </c>
      <c r="J622">
        <v>1.95E-2</v>
      </c>
      <c r="K622">
        <v>26.734500000000001</v>
      </c>
      <c r="L622">
        <v>1.8169999999999997</v>
      </c>
      <c r="M622">
        <v>48.576586499999991</v>
      </c>
      <c r="N622">
        <v>1</v>
      </c>
      <c r="O622">
        <v>218.4</v>
      </c>
      <c r="P622">
        <v>51</v>
      </c>
      <c r="Q622">
        <v>6</v>
      </c>
      <c r="R622">
        <v>16.5</v>
      </c>
    </row>
    <row r="623" spans="1:18" x14ac:dyDescent="0.35">
      <c r="A623" t="s">
        <v>44</v>
      </c>
      <c r="B623" s="18">
        <v>44992</v>
      </c>
      <c r="C623" t="s">
        <v>47</v>
      </c>
      <c r="D623">
        <v>51.507350000000002</v>
      </c>
      <c r="E623">
        <v>-0.12776000000000001</v>
      </c>
      <c r="F623" t="s">
        <v>18</v>
      </c>
      <c r="G623" t="s">
        <v>24</v>
      </c>
      <c r="H623" t="s">
        <v>21</v>
      </c>
      <c r="I623">
        <v>1269.2</v>
      </c>
      <c r="J623">
        <v>1.32E-2</v>
      </c>
      <c r="K623">
        <v>16.753440000000001</v>
      </c>
      <c r="L623">
        <v>0.33350000000000002</v>
      </c>
      <c r="M623">
        <v>5.5872722400000008</v>
      </c>
      <c r="N623">
        <v>3</v>
      </c>
      <c r="O623">
        <v>48.96</v>
      </c>
      <c r="P623">
        <v>79</v>
      </c>
      <c r="Q623">
        <v>11</v>
      </c>
      <c r="R623">
        <v>6</v>
      </c>
    </row>
    <row r="624" spans="1:18" x14ac:dyDescent="0.35">
      <c r="A624" t="s">
        <v>44</v>
      </c>
      <c r="B624" s="18">
        <v>44993</v>
      </c>
      <c r="C624" t="s">
        <v>47</v>
      </c>
      <c r="D624">
        <v>51.507350000000002</v>
      </c>
      <c r="E624">
        <v>-0.12776000000000001</v>
      </c>
      <c r="F624" t="s">
        <v>18</v>
      </c>
      <c r="G624" t="s">
        <v>24</v>
      </c>
      <c r="H624" t="s">
        <v>21</v>
      </c>
      <c r="I624">
        <v>1478.6000000000001</v>
      </c>
      <c r="J624">
        <v>1.3899999999999997E-2</v>
      </c>
      <c r="K624">
        <v>20.552539999999997</v>
      </c>
      <c r="L624">
        <v>1.1729999999999998</v>
      </c>
      <c r="M624">
        <v>24.108129419999994</v>
      </c>
      <c r="N624">
        <v>3</v>
      </c>
      <c r="O624">
        <v>155.232</v>
      </c>
      <c r="P624">
        <v>76</v>
      </c>
      <c r="Q624">
        <v>2</v>
      </c>
      <c r="R624">
        <v>13.5</v>
      </c>
    </row>
    <row r="625" spans="1:18" x14ac:dyDescent="0.35">
      <c r="A625" t="s">
        <v>44</v>
      </c>
      <c r="B625" s="18">
        <v>44994</v>
      </c>
      <c r="C625" t="s">
        <v>47</v>
      </c>
      <c r="D625">
        <v>51.507350000000002</v>
      </c>
      <c r="E625">
        <v>-0.12776000000000001</v>
      </c>
      <c r="F625" t="s">
        <v>18</v>
      </c>
      <c r="G625" t="s">
        <v>24</v>
      </c>
      <c r="H625" t="s">
        <v>21</v>
      </c>
      <c r="I625">
        <v>1120</v>
      </c>
      <c r="J625">
        <v>1.2300000000000002E-2</v>
      </c>
      <c r="K625">
        <v>13.776000000000002</v>
      </c>
      <c r="L625">
        <v>1.6789999999999998</v>
      </c>
      <c r="M625">
        <v>23.129904</v>
      </c>
      <c r="N625">
        <v>7</v>
      </c>
      <c r="O625">
        <v>76.60799999999999</v>
      </c>
      <c r="P625">
        <v>37</v>
      </c>
      <c r="Q625">
        <v>3</v>
      </c>
      <c r="R625">
        <v>9</v>
      </c>
    </row>
    <row r="626" spans="1:18" x14ac:dyDescent="0.35">
      <c r="A626" t="s">
        <v>44</v>
      </c>
      <c r="B626" s="18">
        <v>44995</v>
      </c>
      <c r="C626" t="s">
        <v>47</v>
      </c>
      <c r="D626">
        <v>51.507350000000002</v>
      </c>
      <c r="E626">
        <v>-0.12776000000000001</v>
      </c>
      <c r="F626" t="s">
        <v>18</v>
      </c>
      <c r="G626" t="s">
        <v>24</v>
      </c>
      <c r="H626" t="s">
        <v>21</v>
      </c>
      <c r="I626">
        <v>947.2</v>
      </c>
      <c r="J626">
        <v>1.6199999999999999E-2</v>
      </c>
      <c r="K626">
        <v>15.34464</v>
      </c>
      <c r="L626">
        <v>0.63249999999999995</v>
      </c>
      <c r="M626">
        <v>9.7054847999999989</v>
      </c>
      <c r="N626">
        <v>4</v>
      </c>
      <c r="O626">
        <v>145.15199999999999</v>
      </c>
      <c r="P626">
        <v>66</v>
      </c>
      <c r="Q626">
        <v>12</v>
      </c>
      <c r="R626">
        <v>13.5</v>
      </c>
    </row>
    <row r="627" spans="1:18" x14ac:dyDescent="0.35">
      <c r="A627" t="s">
        <v>44</v>
      </c>
      <c r="B627" s="18">
        <v>44996</v>
      </c>
      <c r="C627" t="s">
        <v>47</v>
      </c>
      <c r="D627">
        <v>51.507350000000002</v>
      </c>
      <c r="E627">
        <v>-0.12776000000000001</v>
      </c>
      <c r="F627" t="s">
        <v>18</v>
      </c>
      <c r="G627" t="s">
        <v>24</v>
      </c>
      <c r="H627" t="s">
        <v>21</v>
      </c>
      <c r="I627">
        <v>1673.8000000000002</v>
      </c>
      <c r="J627">
        <v>1.6299999999999999E-2</v>
      </c>
      <c r="K627">
        <v>27.28294</v>
      </c>
      <c r="L627">
        <v>0.33349999999999991</v>
      </c>
      <c r="M627">
        <v>9.0988604899999981</v>
      </c>
      <c r="N627">
        <v>3</v>
      </c>
      <c r="O627">
        <v>145.15199999999999</v>
      </c>
      <c r="P627">
        <v>68</v>
      </c>
      <c r="Q627">
        <v>13</v>
      </c>
      <c r="R627">
        <v>18</v>
      </c>
    </row>
    <row r="628" spans="1:18" x14ac:dyDescent="0.35">
      <c r="A628" t="s">
        <v>44</v>
      </c>
      <c r="B628" s="18">
        <v>44997</v>
      </c>
      <c r="C628" t="s">
        <v>47</v>
      </c>
      <c r="D628">
        <v>51.507350000000002</v>
      </c>
      <c r="E628">
        <v>-0.12776000000000001</v>
      </c>
      <c r="F628" t="s">
        <v>18</v>
      </c>
      <c r="G628" t="s">
        <v>24</v>
      </c>
      <c r="H628" t="s">
        <v>21</v>
      </c>
      <c r="I628">
        <v>1075.4000000000001</v>
      </c>
      <c r="J628">
        <v>2.0399999999999998E-2</v>
      </c>
      <c r="K628">
        <v>21.93816</v>
      </c>
      <c r="L628">
        <v>1.0350000000000001</v>
      </c>
      <c r="M628">
        <v>22.705995600000001</v>
      </c>
      <c r="N628">
        <v>6</v>
      </c>
      <c r="O628">
        <v>88.703999999999994</v>
      </c>
      <c r="P628">
        <v>32</v>
      </c>
      <c r="Q628">
        <v>0</v>
      </c>
      <c r="R628">
        <v>10.5</v>
      </c>
    </row>
    <row r="629" spans="1:18" x14ac:dyDescent="0.35">
      <c r="A629" t="s">
        <v>44</v>
      </c>
      <c r="B629" s="18">
        <v>44999</v>
      </c>
      <c r="C629" t="s">
        <v>47</v>
      </c>
      <c r="D629">
        <v>51.507350000000002</v>
      </c>
      <c r="E629">
        <v>-0.12776000000000001</v>
      </c>
      <c r="F629" t="s">
        <v>18</v>
      </c>
      <c r="G629" t="s">
        <v>24</v>
      </c>
      <c r="H629" t="s">
        <v>21</v>
      </c>
      <c r="I629">
        <v>1689.2</v>
      </c>
      <c r="J629">
        <v>2.0800000000000003E-2</v>
      </c>
      <c r="K629">
        <v>35.135360000000006</v>
      </c>
      <c r="L629">
        <v>0.59799999999999986</v>
      </c>
      <c r="M629">
        <v>21.010945279999998</v>
      </c>
      <c r="N629">
        <v>8</v>
      </c>
      <c r="O629">
        <v>59.519999999999996</v>
      </c>
      <c r="P629">
        <v>63</v>
      </c>
      <c r="Q629">
        <v>2</v>
      </c>
      <c r="R629">
        <v>9</v>
      </c>
    </row>
    <row r="630" spans="1:18" x14ac:dyDescent="0.35">
      <c r="A630" t="s">
        <v>44</v>
      </c>
      <c r="B630" s="18">
        <v>45000</v>
      </c>
      <c r="C630" t="s">
        <v>47</v>
      </c>
      <c r="D630">
        <v>51.507350000000002</v>
      </c>
      <c r="E630">
        <v>-0.12776000000000001</v>
      </c>
      <c r="F630" t="s">
        <v>18</v>
      </c>
      <c r="G630" t="s">
        <v>24</v>
      </c>
      <c r="H630" t="s">
        <v>21</v>
      </c>
      <c r="I630">
        <v>1215.5999999999999</v>
      </c>
      <c r="J630">
        <v>1.43E-2</v>
      </c>
      <c r="K630">
        <v>17.38308</v>
      </c>
      <c r="L630">
        <v>0.79349999999999987</v>
      </c>
      <c r="M630">
        <v>13.793473979999998</v>
      </c>
      <c r="N630">
        <v>9</v>
      </c>
      <c r="O630">
        <v>69.887999999999991</v>
      </c>
      <c r="P630">
        <v>52</v>
      </c>
      <c r="Q630">
        <v>3</v>
      </c>
      <c r="R630">
        <v>18</v>
      </c>
    </row>
    <row r="631" spans="1:18" x14ac:dyDescent="0.35">
      <c r="A631" t="s">
        <v>44</v>
      </c>
      <c r="B631" s="18">
        <v>45001</v>
      </c>
      <c r="C631" t="s">
        <v>47</v>
      </c>
      <c r="D631">
        <v>51.507350000000002</v>
      </c>
      <c r="E631">
        <v>-0.12776000000000001</v>
      </c>
      <c r="F631" t="s">
        <v>18</v>
      </c>
      <c r="G631" t="s">
        <v>24</v>
      </c>
      <c r="H631" t="s">
        <v>21</v>
      </c>
      <c r="I631">
        <v>1394.8</v>
      </c>
      <c r="J631">
        <v>1.4500000000000001E-2</v>
      </c>
      <c r="K631">
        <v>20.224599999999999</v>
      </c>
      <c r="L631">
        <v>1.8629999999999998</v>
      </c>
      <c r="M631">
        <v>37.678429799999996</v>
      </c>
      <c r="N631">
        <v>8</v>
      </c>
      <c r="O631">
        <v>56.64</v>
      </c>
      <c r="P631">
        <v>51</v>
      </c>
      <c r="Q631">
        <v>11</v>
      </c>
      <c r="R631">
        <v>13.5</v>
      </c>
    </row>
    <row r="632" spans="1:18" x14ac:dyDescent="0.35">
      <c r="A632" t="s">
        <v>44</v>
      </c>
      <c r="B632" s="18">
        <v>45002</v>
      </c>
      <c r="C632" t="s">
        <v>47</v>
      </c>
      <c r="D632">
        <v>51.507350000000002</v>
      </c>
      <c r="E632">
        <v>-0.12776000000000001</v>
      </c>
      <c r="F632" t="s">
        <v>18</v>
      </c>
      <c r="G632" t="s">
        <v>24</v>
      </c>
      <c r="H632" t="s">
        <v>21</v>
      </c>
      <c r="I632">
        <v>1122.4000000000001</v>
      </c>
      <c r="J632">
        <v>1.4300000000000002E-2</v>
      </c>
      <c r="K632">
        <v>16.050320000000003</v>
      </c>
      <c r="L632">
        <v>1.0350000000000001</v>
      </c>
      <c r="M632">
        <v>16.612081200000006</v>
      </c>
      <c r="N632">
        <v>4</v>
      </c>
      <c r="O632">
        <v>118.27199999999999</v>
      </c>
      <c r="P632">
        <v>77</v>
      </c>
      <c r="Q632">
        <v>9</v>
      </c>
      <c r="R632">
        <v>10.5</v>
      </c>
    </row>
    <row r="633" spans="1:18" x14ac:dyDescent="0.35">
      <c r="A633" t="s">
        <v>44</v>
      </c>
      <c r="B633" s="18">
        <v>45003</v>
      </c>
      <c r="C633" t="s">
        <v>47</v>
      </c>
      <c r="D633">
        <v>51.507350000000002</v>
      </c>
      <c r="E633">
        <v>-0.12776000000000001</v>
      </c>
      <c r="F633" t="s">
        <v>18</v>
      </c>
      <c r="G633" t="s">
        <v>24</v>
      </c>
      <c r="H633" t="s">
        <v>21</v>
      </c>
      <c r="I633">
        <v>1665.2</v>
      </c>
      <c r="J633">
        <v>1.4800000000000001E-2</v>
      </c>
      <c r="K633">
        <v>24.644960000000001</v>
      </c>
      <c r="L633">
        <v>0.71299999999999997</v>
      </c>
      <c r="M633">
        <v>17.571856480000001</v>
      </c>
      <c r="N633">
        <v>4</v>
      </c>
      <c r="O633">
        <v>34.56</v>
      </c>
      <c r="P633">
        <v>54</v>
      </c>
      <c r="Q633">
        <v>12</v>
      </c>
      <c r="R633">
        <v>15</v>
      </c>
    </row>
    <row r="634" spans="1:18" x14ac:dyDescent="0.35">
      <c r="A634" t="s">
        <v>44</v>
      </c>
      <c r="B634" s="18">
        <v>45005</v>
      </c>
      <c r="C634" t="s">
        <v>47</v>
      </c>
      <c r="D634">
        <v>51.507350000000002</v>
      </c>
      <c r="E634">
        <v>-0.12776000000000001</v>
      </c>
      <c r="F634" t="s">
        <v>18</v>
      </c>
      <c r="G634" t="s">
        <v>24</v>
      </c>
      <c r="H634" t="s">
        <v>21</v>
      </c>
      <c r="I634">
        <v>1211.4000000000001</v>
      </c>
      <c r="J634">
        <v>1.21E-2</v>
      </c>
      <c r="K634">
        <v>14.65794</v>
      </c>
      <c r="L634">
        <v>1.6214999999999997</v>
      </c>
      <c r="M634">
        <v>23.767849709999997</v>
      </c>
      <c r="N634">
        <v>8</v>
      </c>
      <c r="O634">
        <v>53.76</v>
      </c>
      <c r="P634">
        <v>48</v>
      </c>
      <c r="Q634">
        <v>10</v>
      </c>
      <c r="R634">
        <v>13.5</v>
      </c>
    </row>
    <row r="635" spans="1:18" x14ac:dyDescent="0.35">
      <c r="A635" t="s">
        <v>44</v>
      </c>
      <c r="B635" s="18">
        <v>45007</v>
      </c>
      <c r="C635" t="s">
        <v>47</v>
      </c>
      <c r="D635">
        <v>51.507350000000002</v>
      </c>
      <c r="E635">
        <v>-0.12776000000000001</v>
      </c>
      <c r="F635" t="s">
        <v>18</v>
      </c>
      <c r="G635" t="s">
        <v>24</v>
      </c>
      <c r="H635" t="s">
        <v>21</v>
      </c>
      <c r="I635">
        <v>1924.2</v>
      </c>
      <c r="J635">
        <v>1.8100000000000002E-2</v>
      </c>
      <c r="K635">
        <v>34.828020000000002</v>
      </c>
      <c r="L635">
        <v>0.44849999999999995</v>
      </c>
      <c r="M635">
        <v>15.620366969999999</v>
      </c>
      <c r="N635">
        <v>8</v>
      </c>
      <c r="O635">
        <v>102.81599999999999</v>
      </c>
      <c r="P635">
        <v>75</v>
      </c>
      <c r="Q635">
        <v>2</v>
      </c>
      <c r="R635">
        <v>9</v>
      </c>
    </row>
    <row r="636" spans="1:18" x14ac:dyDescent="0.35">
      <c r="A636" t="s">
        <v>44</v>
      </c>
      <c r="B636" s="18">
        <v>45009</v>
      </c>
      <c r="C636" t="s">
        <v>47</v>
      </c>
      <c r="D636">
        <v>51.507350000000002</v>
      </c>
      <c r="E636">
        <v>-0.12776000000000001</v>
      </c>
      <c r="F636" t="s">
        <v>18</v>
      </c>
      <c r="G636" t="s">
        <v>24</v>
      </c>
      <c r="H636" t="s">
        <v>21</v>
      </c>
      <c r="I636">
        <v>1094.4000000000001</v>
      </c>
      <c r="J636">
        <v>1.2999999999999999E-2</v>
      </c>
      <c r="K636">
        <v>14.2272</v>
      </c>
      <c r="L636">
        <v>1.8055000000000001</v>
      </c>
      <c r="M636">
        <v>25.687209600000003</v>
      </c>
      <c r="N636">
        <v>4</v>
      </c>
      <c r="O636">
        <v>68.543999999999997</v>
      </c>
      <c r="P636">
        <v>43</v>
      </c>
      <c r="Q636">
        <v>12</v>
      </c>
      <c r="R636">
        <v>4.5</v>
      </c>
    </row>
    <row r="637" spans="1:18" x14ac:dyDescent="0.35">
      <c r="A637" t="s">
        <v>44</v>
      </c>
      <c r="B637" s="18">
        <v>45011</v>
      </c>
      <c r="C637" t="s">
        <v>47</v>
      </c>
      <c r="D637">
        <v>51.507350000000002</v>
      </c>
      <c r="E637">
        <v>-0.12776000000000001</v>
      </c>
      <c r="F637" t="s">
        <v>18</v>
      </c>
      <c r="G637" t="s">
        <v>24</v>
      </c>
      <c r="H637" t="s">
        <v>21</v>
      </c>
      <c r="I637">
        <v>1586.6000000000001</v>
      </c>
      <c r="J637">
        <v>1.8700000000000001E-2</v>
      </c>
      <c r="K637">
        <v>29.669420000000006</v>
      </c>
      <c r="L637">
        <v>1.2304999999999997</v>
      </c>
      <c r="M637">
        <v>36.508221309999996</v>
      </c>
      <c r="N637">
        <v>7</v>
      </c>
      <c r="O637">
        <v>20.16</v>
      </c>
      <c r="P637">
        <v>46</v>
      </c>
      <c r="Q637">
        <v>0</v>
      </c>
      <c r="R637">
        <v>7.5</v>
      </c>
    </row>
    <row r="638" spans="1:18" x14ac:dyDescent="0.35">
      <c r="A638" t="s">
        <v>44</v>
      </c>
      <c r="B638" s="18">
        <v>45012</v>
      </c>
      <c r="C638" t="s">
        <v>47</v>
      </c>
      <c r="D638">
        <v>51.507350000000002</v>
      </c>
      <c r="E638">
        <v>-0.12776000000000001</v>
      </c>
      <c r="F638" t="s">
        <v>18</v>
      </c>
      <c r="G638" t="s">
        <v>24</v>
      </c>
      <c r="H638" t="s">
        <v>21</v>
      </c>
      <c r="I638">
        <v>1264.4000000000001</v>
      </c>
      <c r="J638">
        <v>1.3999999999999999E-2</v>
      </c>
      <c r="K638">
        <v>17.701599999999999</v>
      </c>
      <c r="L638">
        <v>0.86249999999999993</v>
      </c>
      <c r="M638">
        <v>15.267629999999999</v>
      </c>
      <c r="N638">
        <v>8</v>
      </c>
      <c r="O638">
        <v>164.64</v>
      </c>
      <c r="P638">
        <v>85</v>
      </c>
      <c r="Q638">
        <v>8</v>
      </c>
      <c r="R638">
        <v>7.5</v>
      </c>
    </row>
    <row r="639" spans="1:18" x14ac:dyDescent="0.35">
      <c r="A639" t="s">
        <v>44</v>
      </c>
      <c r="B639" s="18">
        <v>45013</v>
      </c>
      <c r="C639" t="s">
        <v>47</v>
      </c>
      <c r="D639">
        <v>51.507350000000002</v>
      </c>
      <c r="E639">
        <v>-0.12776000000000001</v>
      </c>
      <c r="F639" t="s">
        <v>18</v>
      </c>
      <c r="G639" t="s">
        <v>24</v>
      </c>
      <c r="H639" t="s">
        <v>21</v>
      </c>
      <c r="I639">
        <v>1153.5999999999999</v>
      </c>
      <c r="J639">
        <v>1.03E-2</v>
      </c>
      <c r="K639">
        <v>11.882079999999998</v>
      </c>
      <c r="L639">
        <v>1.0235000000000001</v>
      </c>
      <c r="M639">
        <v>12.16130888</v>
      </c>
      <c r="N639">
        <v>6</v>
      </c>
      <c r="O639">
        <v>88.703999999999994</v>
      </c>
      <c r="P639">
        <v>61</v>
      </c>
      <c r="Q639">
        <v>2</v>
      </c>
      <c r="R639">
        <v>12</v>
      </c>
    </row>
    <row r="640" spans="1:18" x14ac:dyDescent="0.35">
      <c r="A640" t="s">
        <v>44</v>
      </c>
      <c r="B640" s="18">
        <v>45014</v>
      </c>
      <c r="C640" t="s">
        <v>47</v>
      </c>
      <c r="D640">
        <v>51.507350000000002</v>
      </c>
      <c r="E640">
        <v>-0.12776000000000001</v>
      </c>
      <c r="F640" t="s">
        <v>18</v>
      </c>
      <c r="G640" t="s">
        <v>24</v>
      </c>
      <c r="H640" t="s">
        <v>21</v>
      </c>
      <c r="I640">
        <v>1635.6000000000001</v>
      </c>
      <c r="J640">
        <v>1.04E-2</v>
      </c>
      <c r="K640">
        <v>17.01024</v>
      </c>
      <c r="L640">
        <v>0.48299999999999993</v>
      </c>
      <c r="M640">
        <v>8.2159459199999993</v>
      </c>
      <c r="N640">
        <v>7</v>
      </c>
      <c r="O640">
        <v>120.96</v>
      </c>
      <c r="P640">
        <v>61</v>
      </c>
      <c r="Q640">
        <v>9</v>
      </c>
      <c r="R640">
        <v>3</v>
      </c>
    </row>
    <row r="641" spans="1:18" x14ac:dyDescent="0.35">
      <c r="A641" t="s">
        <v>44</v>
      </c>
      <c r="B641" s="18">
        <v>45016</v>
      </c>
      <c r="C641" t="s">
        <v>47</v>
      </c>
      <c r="D641">
        <v>51.507350000000002</v>
      </c>
      <c r="E641">
        <v>-0.12776000000000001</v>
      </c>
      <c r="F641" t="s">
        <v>18</v>
      </c>
      <c r="G641" t="s">
        <v>24</v>
      </c>
      <c r="H641" t="s">
        <v>21</v>
      </c>
      <c r="I641">
        <v>1473.2</v>
      </c>
      <c r="J641">
        <v>1.7899999999999999E-2</v>
      </c>
      <c r="K641">
        <v>26.370280000000001</v>
      </c>
      <c r="L641">
        <v>0.51750000000000007</v>
      </c>
      <c r="M641">
        <v>13.646619900000003</v>
      </c>
      <c r="N641">
        <v>8</v>
      </c>
      <c r="O641">
        <v>35.520000000000003</v>
      </c>
      <c r="P641">
        <v>79</v>
      </c>
      <c r="Q641">
        <v>3</v>
      </c>
      <c r="R641">
        <v>12</v>
      </c>
    </row>
    <row r="642" spans="1:18" x14ac:dyDescent="0.35">
      <c r="A642" t="s">
        <v>44</v>
      </c>
      <c r="B642" s="18">
        <v>44986</v>
      </c>
      <c r="C642" t="s">
        <v>47</v>
      </c>
      <c r="D642">
        <v>51.507350000000002</v>
      </c>
      <c r="E642">
        <v>-0.12776000000000001</v>
      </c>
      <c r="F642" t="s">
        <v>18</v>
      </c>
      <c r="G642" t="s">
        <v>25</v>
      </c>
      <c r="H642" t="s">
        <v>46</v>
      </c>
      <c r="I642">
        <v>2205</v>
      </c>
      <c r="J642">
        <v>1.0400000000000003E-2</v>
      </c>
      <c r="K642">
        <v>22.932000000000006</v>
      </c>
      <c r="L642">
        <v>1.18</v>
      </c>
      <c r="M642">
        <v>27.059760000000004</v>
      </c>
      <c r="N642">
        <v>4</v>
      </c>
      <c r="O642">
        <v>106.39999999999999</v>
      </c>
      <c r="P642">
        <v>46</v>
      </c>
      <c r="Q642">
        <v>48</v>
      </c>
      <c r="R642">
        <v>8</v>
      </c>
    </row>
    <row r="643" spans="1:18" x14ac:dyDescent="0.35">
      <c r="A643" t="s">
        <v>44</v>
      </c>
      <c r="B643" s="18">
        <v>44987</v>
      </c>
      <c r="C643" t="s">
        <v>47</v>
      </c>
      <c r="D643">
        <v>51.507350000000002</v>
      </c>
      <c r="E643">
        <v>-0.12776000000000001</v>
      </c>
      <c r="F643" t="s">
        <v>18</v>
      </c>
      <c r="G643" t="s">
        <v>25</v>
      </c>
      <c r="H643" t="s">
        <v>46</v>
      </c>
      <c r="I643">
        <v>3091</v>
      </c>
      <c r="J643">
        <v>1.0200000000000001E-2</v>
      </c>
      <c r="K643">
        <v>31.528200000000002</v>
      </c>
      <c r="L643">
        <v>1.1299999999999999</v>
      </c>
      <c r="M643">
        <v>35.626866</v>
      </c>
      <c r="N643">
        <v>6</v>
      </c>
      <c r="O643">
        <v>33.6</v>
      </c>
      <c r="P643">
        <v>47</v>
      </c>
      <c r="Q643">
        <v>30</v>
      </c>
      <c r="R643">
        <v>9</v>
      </c>
    </row>
    <row r="644" spans="1:18" x14ac:dyDescent="0.35">
      <c r="A644" t="s">
        <v>44</v>
      </c>
      <c r="B644" s="18">
        <v>44988</v>
      </c>
      <c r="C644" t="s">
        <v>47</v>
      </c>
      <c r="D644">
        <v>51.507350000000002</v>
      </c>
      <c r="E644">
        <v>-0.12776000000000001</v>
      </c>
      <c r="F644" t="s">
        <v>18</v>
      </c>
      <c r="G644" t="s">
        <v>25</v>
      </c>
      <c r="H644" t="s">
        <v>46</v>
      </c>
      <c r="I644">
        <v>2695.2000000000003</v>
      </c>
      <c r="J644">
        <v>1.4100000000000001E-2</v>
      </c>
      <c r="K644">
        <v>38.002320000000005</v>
      </c>
      <c r="L644">
        <v>1.06</v>
      </c>
      <c r="M644">
        <v>40.282459200000005</v>
      </c>
      <c r="N644">
        <v>5</v>
      </c>
      <c r="O644">
        <v>85.12</v>
      </c>
      <c r="P644">
        <v>52</v>
      </c>
      <c r="Q644">
        <v>38</v>
      </c>
      <c r="R644">
        <v>11</v>
      </c>
    </row>
    <row r="645" spans="1:18" x14ac:dyDescent="0.35">
      <c r="A645" t="s">
        <v>44</v>
      </c>
      <c r="B645" s="18">
        <v>44991</v>
      </c>
      <c r="C645" t="s">
        <v>47</v>
      </c>
      <c r="D645">
        <v>51.507350000000002</v>
      </c>
      <c r="E645">
        <v>-0.12776000000000001</v>
      </c>
      <c r="F645" t="s">
        <v>18</v>
      </c>
      <c r="G645" t="s">
        <v>25</v>
      </c>
      <c r="H645" t="s">
        <v>46</v>
      </c>
      <c r="I645">
        <v>2863.2000000000003</v>
      </c>
      <c r="J645">
        <v>1.23E-2</v>
      </c>
      <c r="K645">
        <v>35.217360000000006</v>
      </c>
      <c r="L645">
        <v>0.24999999999999997</v>
      </c>
      <c r="M645">
        <v>8.8043399999999998</v>
      </c>
      <c r="N645">
        <v>0</v>
      </c>
      <c r="O645">
        <v>127.67999999999999</v>
      </c>
      <c r="P645">
        <v>65</v>
      </c>
      <c r="Q645">
        <v>10</v>
      </c>
      <c r="R645">
        <v>9</v>
      </c>
    </row>
    <row r="646" spans="1:18" x14ac:dyDescent="0.35">
      <c r="A646" t="s">
        <v>44</v>
      </c>
      <c r="B646" s="18">
        <v>44992</v>
      </c>
      <c r="C646" t="s">
        <v>47</v>
      </c>
      <c r="D646">
        <v>51.507350000000002</v>
      </c>
      <c r="E646">
        <v>-0.12776000000000001</v>
      </c>
      <c r="F646" t="s">
        <v>18</v>
      </c>
      <c r="G646" t="s">
        <v>25</v>
      </c>
      <c r="H646" t="s">
        <v>46</v>
      </c>
      <c r="I646">
        <v>1902.2</v>
      </c>
      <c r="J646">
        <v>1.14E-2</v>
      </c>
      <c r="K646">
        <v>21.685080000000003</v>
      </c>
      <c r="L646">
        <v>1.2799999999999998</v>
      </c>
      <c r="M646">
        <v>27.756902399999998</v>
      </c>
      <c r="N646">
        <v>0</v>
      </c>
      <c r="O646">
        <v>3.2</v>
      </c>
      <c r="P646">
        <v>30</v>
      </c>
      <c r="Q646">
        <v>2</v>
      </c>
      <c r="R646">
        <v>8</v>
      </c>
    </row>
    <row r="647" spans="1:18" x14ac:dyDescent="0.35">
      <c r="A647" t="s">
        <v>44</v>
      </c>
      <c r="B647" s="18">
        <v>44994</v>
      </c>
      <c r="C647" t="s">
        <v>47</v>
      </c>
      <c r="D647">
        <v>51.507350000000002</v>
      </c>
      <c r="E647">
        <v>-0.12776000000000001</v>
      </c>
      <c r="F647" t="s">
        <v>18</v>
      </c>
      <c r="G647" t="s">
        <v>25</v>
      </c>
      <c r="H647" t="s">
        <v>46</v>
      </c>
      <c r="I647">
        <v>2058.1999999999998</v>
      </c>
      <c r="J647">
        <v>9.0000000000000011E-3</v>
      </c>
      <c r="K647">
        <v>18.523800000000001</v>
      </c>
      <c r="L647">
        <v>0.80999999999999994</v>
      </c>
      <c r="M647">
        <v>15.004277999999999</v>
      </c>
      <c r="N647">
        <v>3</v>
      </c>
      <c r="O647">
        <v>2.4000000000000004</v>
      </c>
      <c r="P647">
        <v>48</v>
      </c>
      <c r="Q647">
        <v>28</v>
      </c>
      <c r="R647">
        <v>12</v>
      </c>
    </row>
    <row r="648" spans="1:18" x14ac:dyDescent="0.35">
      <c r="A648" t="s">
        <v>44</v>
      </c>
      <c r="B648" s="18">
        <v>44995</v>
      </c>
      <c r="C648" t="s">
        <v>47</v>
      </c>
      <c r="D648">
        <v>51.507350000000002</v>
      </c>
      <c r="E648">
        <v>-0.12776000000000001</v>
      </c>
      <c r="F648" t="s">
        <v>18</v>
      </c>
      <c r="G648" t="s">
        <v>25</v>
      </c>
      <c r="H648" t="s">
        <v>46</v>
      </c>
      <c r="I648">
        <v>1818</v>
      </c>
      <c r="J648">
        <v>1.21E-2</v>
      </c>
      <c r="K648">
        <v>21.997799999999998</v>
      </c>
      <c r="L648">
        <v>0.21</v>
      </c>
      <c r="M648">
        <v>4.6195379999999995</v>
      </c>
      <c r="N648">
        <v>4</v>
      </c>
      <c r="O648">
        <v>117.04</v>
      </c>
      <c r="P648">
        <v>64</v>
      </c>
      <c r="Q648">
        <v>8</v>
      </c>
      <c r="R648">
        <v>4</v>
      </c>
    </row>
    <row r="649" spans="1:18" x14ac:dyDescent="0.35">
      <c r="A649" t="s">
        <v>44</v>
      </c>
      <c r="B649" s="18">
        <v>44996</v>
      </c>
      <c r="C649" t="s">
        <v>47</v>
      </c>
      <c r="D649">
        <v>51.507350000000002</v>
      </c>
      <c r="E649">
        <v>-0.12776000000000001</v>
      </c>
      <c r="F649" t="s">
        <v>18</v>
      </c>
      <c r="G649" t="s">
        <v>25</v>
      </c>
      <c r="H649" t="s">
        <v>46</v>
      </c>
      <c r="I649">
        <v>1990.4</v>
      </c>
      <c r="J649">
        <v>1.2900000000000002E-2</v>
      </c>
      <c r="K649">
        <v>25.676160000000003</v>
      </c>
      <c r="L649">
        <v>0.53</v>
      </c>
      <c r="M649">
        <v>13.608364800000002</v>
      </c>
      <c r="N649">
        <v>1</v>
      </c>
      <c r="O649">
        <v>41.44</v>
      </c>
      <c r="P649">
        <v>29</v>
      </c>
      <c r="Q649">
        <v>0</v>
      </c>
      <c r="R649">
        <v>10</v>
      </c>
    </row>
    <row r="650" spans="1:18" x14ac:dyDescent="0.35">
      <c r="A650" t="s">
        <v>44</v>
      </c>
      <c r="B650" s="18">
        <v>44997</v>
      </c>
      <c r="C650" t="s">
        <v>47</v>
      </c>
      <c r="D650">
        <v>51.507350000000002</v>
      </c>
      <c r="E650">
        <v>-0.12776000000000001</v>
      </c>
      <c r="F650" t="s">
        <v>18</v>
      </c>
      <c r="G650" t="s">
        <v>25</v>
      </c>
      <c r="H650" t="s">
        <v>46</v>
      </c>
      <c r="I650">
        <v>1509</v>
      </c>
      <c r="J650">
        <v>8.0000000000000002E-3</v>
      </c>
      <c r="K650">
        <v>12.072000000000001</v>
      </c>
      <c r="L650">
        <v>3.0000000000000027E-2</v>
      </c>
      <c r="M650">
        <v>0.36216000000000037</v>
      </c>
      <c r="N650">
        <v>6</v>
      </c>
      <c r="O650">
        <v>19.200000000000003</v>
      </c>
      <c r="P650">
        <v>38</v>
      </c>
      <c r="Q650">
        <v>32</v>
      </c>
      <c r="R650">
        <v>10</v>
      </c>
    </row>
    <row r="651" spans="1:18" x14ac:dyDescent="0.35">
      <c r="A651" t="s">
        <v>44</v>
      </c>
      <c r="B651" s="18">
        <v>44998</v>
      </c>
      <c r="C651" t="s">
        <v>47</v>
      </c>
      <c r="D651">
        <v>51.507350000000002</v>
      </c>
      <c r="E651">
        <v>-0.12776000000000001</v>
      </c>
      <c r="F651" t="s">
        <v>18</v>
      </c>
      <c r="G651" t="s">
        <v>25</v>
      </c>
      <c r="H651" t="s">
        <v>46</v>
      </c>
      <c r="I651">
        <v>1701.6000000000001</v>
      </c>
      <c r="J651">
        <v>1.3000000000000001E-2</v>
      </c>
      <c r="K651">
        <v>22.120800000000003</v>
      </c>
      <c r="L651">
        <v>1.02</v>
      </c>
      <c r="M651">
        <v>22.563216000000004</v>
      </c>
      <c r="N651">
        <v>3</v>
      </c>
      <c r="O651">
        <v>87.36</v>
      </c>
      <c r="P651">
        <v>43</v>
      </c>
      <c r="Q651">
        <v>34</v>
      </c>
      <c r="R651">
        <v>4</v>
      </c>
    </row>
    <row r="652" spans="1:18" x14ac:dyDescent="0.35">
      <c r="A652" t="s">
        <v>44</v>
      </c>
      <c r="B652" s="18">
        <v>44999</v>
      </c>
      <c r="C652" t="s">
        <v>47</v>
      </c>
      <c r="D652">
        <v>51.507350000000002</v>
      </c>
      <c r="E652">
        <v>-0.12776000000000001</v>
      </c>
      <c r="F652" t="s">
        <v>18</v>
      </c>
      <c r="G652" t="s">
        <v>25</v>
      </c>
      <c r="H652" t="s">
        <v>46</v>
      </c>
      <c r="I652">
        <v>2694.4</v>
      </c>
      <c r="J652">
        <v>1.1000000000000001E-2</v>
      </c>
      <c r="K652">
        <v>29.638400000000004</v>
      </c>
      <c r="L652">
        <v>0.72</v>
      </c>
      <c r="M652">
        <v>21.339648000000004</v>
      </c>
      <c r="N652">
        <v>4</v>
      </c>
      <c r="O652">
        <v>29.6</v>
      </c>
      <c r="P652">
        <v>55</v>
      </c>
      <c r="Q652">
        <v>21</v>
      </c>
      <c r="R652">
        <v>8</v>
      </c>
    </row>
    <row r="653" spans="1:18" x14ac:dyDescent="0.35">
      <c r="A653" t="s">
        <v>44</v>
      </c>
      <c r="B653" s="18">
        <v>45002</v>
      </c>
      <c r="C653" t="s">
        <v>47</v>
      </c>
      <c r="D653">
        <v>51.507350000000002</v>
      </c>
      <c r="E653">
        <v>-0.12776000000000001</v>
      </c>
      <c r="F653" t="s">
        <v>18</v>
      </c>
      <c r="G653" t="s">
        <v>25</v>
      </c>
      <c r="H653" t="s">
        <v>46</v>
      </c>
      <c r="I653">
        <v>2072.4</v>
      </c>
      <c r="J653">
        <v>1.3000000000000001E-2</v>
      </c>
      <c r="K653">
        <v>26.941200000000002</v>
      </c>
      <c r="L653">
        <v>0.85</v>
      </c>
      <c r="M653">
        <v>22.900020000000001</v>
      </c>
      <c r="N653">
        <v>1</v>
      </c>
      <c r="O653">
        <v>89.039999999999992</v>
      </c>
      <c r="P653">
        <v>58</v>
      </c>
      <c r="Q653">
        <v>6</v>
      </c>
      <c r="R653">
        <v>2</v>
      </c>
    </row>
    <row r="654" spans="1:18" x14ac:dyDescent="0.35">
      <c r="A654" t="s">
        <v>44</v>
      </c>
      <c r="B654" s="18">
        <v>45003</v>
      </c>
      <c r="C654" t="s">
        <v>47</v>
      </c>
      <c r="D654">
        <v>51.507350000000002</v>
      </c>
      <c r="E654">
        <v>-0.12776000000000001</v>
      </c>
      <c r="F654" t="s">
        <v>18</v>
      </c>
      <c r="G654" t="s">
        <v>25</v>
      </c>
      <c r="H654" t="s">
        <v>46</v>
      </c>
      <c r="I654">
        <v>1875.6000000000001</v>
      </c>
      <c r="J654">
        <v>1.3500000000000002E-2</v>
      </c>
      <c r="K654">
        <v>25.320600000000006</v>
      </c>
      <c r="L654">
        <v>0.76000000000000012</v>
      </c>
      <c r="M654">
        <v>19.243656000000009</v>
      </c>
      <c r="N654">
        <v>3</v>
      </c>
      <c r="O654">
        <v>84.56</v>
      </c>
      <c r="P654">
        <v>73</v>
      </c>
      <c r="Q654">
        <v>4</v>
      </c>
      <c r="R654">
        <v>3</v>
      </c>
    </row>
    <row r="655" spans="1:18" x14ac:dyDescent="0.35">
      <c r="A655" t="s">
        <v>44</v>
      </c>
      <c r="B655" s="18">
        <v>45005</v>
      </c>
      <c r="C655" t="s">
        <v>47</v>
      </c>
      <c r="D655">
        <v>51.507350000000002</v>
      </c>
      <c r="E655">
        <v>-0.12776000000000001</v>
      </c>
      <c r="F655" t="s">
        <v>18</v>
      </c>
      <c r="G655" t="s">
        <v>25</v>
      </c>
      <c r="H655" t="s">
        <v>46</v>
      </c>
      <c r="I655">
        <v>2212.6000000000004</v>
      </c>
      <c r="J655">
        <v>1.0200000000000001E-2</v>
      </c>
      <c r="K655">
        <v>22.568520000000007</v>
      </c>
      <c r="L655">
        <v>0.64000000000000012</v>
      </c>
      <c r="M655">
        <v>14.443852800000007</v>
      </c>
      <c r="N655">
        <v>4</v>
      </c>
      <c r="O655">
        <v>48.720000000000006</v>
      </c>
      <c r="P655">
        <v>72</v>
      </c>
      <c r="Q655">
        <v>39</v>
      </c>
      <c r="R655">
        <v>1</v>
      </c>
    </row>
    <row r="656" spans="1:18" x14ac:dyDescent="0.35">
      <c r="A656" t="s">
        <v>44</v>
      </c>
      <c r="B656" s="18">
        <v>45006</v>
      </c>
      <c r="C656" t="s">
        <v>47</v>
      </c>
      <c r="D656">
        <v>51.507350000000002</v>
      </c>
      <c r="E656">
        <v>-0.12776000000000001</v>
      </c>
      <c r="F656" t="s">
        <v>18</v>
      </c>
      <c r="G656" t="s">
        <v>25</v>
      </c>
      <c r="H656" t="s">
        <v>46</v>
      </c>
      <c r="I656">
        <v>2009</v>
      </c>
      <c r="J656">
        <v>8.199999999999999E-3</v>
      </c>
      <c r="K656">
        <v>16.473799999999997</v>
      </c>
      <c r="L656">
        <v>0.29999999999999993</v>
      </c>
      <c r="M656">
        <v>4.9421399999999984</v>
      </c>
      <c r="N656">
        <v>3</v>
      </c>
      <c r="O656">
        <v>175.28</v>
      </c>
      <c r="P656">
        <v>47</v>
      </c>
      <c r="Q656">
        <v>6</v>
      </c>
      <c r="R656">
        <v>5</v>
      </c>
    </row>
    <row r="657" spans="1:18" x14ac:dyDescent="0.35">
      <c r="A657" t="s">
        <v>44</v>
      </c>
      <c r="B657" s="18">
        <v>45007</v>
      </c>
      <c r="C657" t="s">
        <v>47</v>
      </c>
      <c r="D657">
        <v>51.507350000000002</v>
      </c>
      <c r="E657">
        <v>-0.12776000000000001</v>
      </c>
      <c r="F657" t="s">
        <v>18</v>
      </c>
      <c r="G657" t="s">
        <v>25</v>
      </c>
      <c r="H657" t="s">
        <v>46</v>
      </c>
      <c r="I657">
        <v>1967.4</v>
      </c>
      <c r="J657">
        <v>1.1299999999999999E-2</v>
      </c>
      <c r="K657">
        <v>22.231619999999999</v>
      </c>
      <c r="L657">
        <v>0.17000000000000004</v>
      </c>
      <c r="M657">
        <v>3.7793754000000006</v>
      </c>
      <c r="N657">
        <v>1</v>
      </c>
      <c r="O657">
        <v>26.400000000000002</v>
      </c>
      <c r="P657">
        <v>46</v>
      </c>
      <c r="Q657">
        <v>34</v>
      </c>
      <c r="R657">
        <v>2</v>
      </c>
    </row>
    <row r="658" spans="1:18" x14ac:dyDescent="0.35">
      <c r="A658" t="s">
        <v>44</v>
      </c>
      <c r="B658" s="18">
        <v>45008</v>
      </c>
      <c r="C658" t="s">
        <v>47</v>
      </c>
      <c r="D658">
        <v>51.507350000000002</v>
      </c>
      <c r="E658">
        <v>-0.12776000000000001</v>
      </c>
      <c r="F658" t="s">
        <v>18</v>
      </c>
      <c r="G658" t="s">
        <v>25</v>
      </c>
      <c r="H658" t="s">
        <v>46</v>
      </c>
      <c r="I658">
        <v>2508.2000000000003</v>
      </c>
      <c r="J658">
        <v>1.0700000000000001E-2</v>
      </c>
      <c r="K658">
        <v>26.837740000000007</v>
      </c>
      <c r="L658">
        <v>0.92</v>
      </c>
      <c r="M658">
        <v>24.690720800000008</v>
      </c>
      <c r="N658">
        <v>3</v>
      </c>
      <c r="O658">
        <v>118.16</v>
      </c>
      <c r="P658">
        <v>46</v>
      </c>
      <c r="Q658">
        <v>9</v>
      </c>
      <c r="R658">
        <v>10</v>
      </c>
    </row>
    <row r="659" spans="1:18" x14ac:dyDescent="0.35">
      <c r="A659" t="s">
        <v>44</v>
      </c>
      <c r="B659" s="18">
        <v>45010</v>
      </c>
      <c r="C659" t="s">
        <v>47</v>
      </c>
      <c r="D659">
        <v>51.507350000000002</v>
      </c>
      <c r="E659">
        <v>-0.12776000000000001</v>
      </c>
      <c r="F659" t="s">
        <v>18</v>
      </c>
      <c r="G659" t="s">
        <v>25</v>
      </c>
      <c r="H659" t="s">
        <v>46</v>
      </c>
      <c r="I659">
        <v>2087</v>
      </c>
      <c r="J659">
        <v>1.3800000000000003E-2</v>
      </c>
      <c r="K659">
        <v>28.800600000000006</v>
      </c>
      <c r="L659">
        <v>0.55000000000000004</v>
      </c>
      <c r="M659">
        <v>15.840330000000005</v>
      </c>
      <c r="N659">
        <v>5</v>
      </c>
      <c r="O659">
        <v>66.08</v>
      </c>
      <c r="P659">
        <v>36</v>
      </c>
      <c r="Q659">
        <v>21</v>
      </c>
      <c r="R659">
        <v>4</v>
      </c>
    </row>
    <row r="660" spans="1:18" x14ac:dyDescent="0.35">
      <c r="A660" t="s">
        <v>44</v>
      </c>
      <c r="B660" s="18">
        <v>45013</v>
      </c>
      <c r="C660" t="s">
        <v>47</v>
      </c>
      <c r="D660">
        <v>51.507350000000002</v>
      </c>
      <c r="E660">
        <v>-0.12776000000000001</v>
      </c>
      <c r="F660" t="s">
        <v>18</v>
      </c>
      <c r="G660" t="s">
        <v>25</v>
      </c>
      <c r="H660" t="s">
        <v>46</v>
      </c>
      <c r="I660">
        <v>2247</v>
      </c>
      <c r="J660">
        <v>1.0699999999999999E-2</v>
      </c>
      <c r="K660">
        <v>24.042899999999999</v>
      </c>
      <c r="L660">
        <v>0.8</v>
      </c>
      <c r="M660">
        <v>19.23432</v>
      </c>
      <c r="N660">
        <v>6</v>
      </c>
      <c r="O660">
        <v>40.800000000000004</v>
      </c>
      <c r="P660">
        <v>65</v>
      </c>
      <c r="Q660">
        <v>22</v>
      </c>
      <c r="R660">
        <v>4</v>
      </c>
    </row>
    <row r="661" spans="1:18" x14ac:dyDescent="0.35">
      <c r="A661" t="s">
        <v>44</v>
      </c>
      <c r="B661" s="18">
        <v>45014</v>
      </c>
      <c r="C661" t="s">
        <v>47</v>
      </c>
      <c r="D661">
        <v>51.507350000000002</v>
      </c>
      <c r="E661">
        <v>-0.12776000000000001</v>
      </c>
      <c r="F661" t="s">
        <v>18</v>
      </c>
      <c r="G661" t="s">
        <v>25</v>
      </c>
      <c r="H661" t="s">
        <v>46</v>
      </c>
      <c r="I661">
        <v>2325.4</v>
      </c>
      <c r="J661">
        <v>1.2500000000000001E-2</v>
      </c>
      <c r="K661">
        <v>29.067500000000003</v>
      </c>
      <c r="L661">
        <v>0.42</v>
      </c>
      <c r="M661">
        <v>12.208350000000001</v>
      </c>
      <c r="N661">
        <v>5</v>
      </c>
      <c r="O661">
        <v>2.4000000000000004</v>
      </c>
      <c r="P661">
        <v>48</v>
      </c>
      <c r="Q661">
        <v>6</v>
      </c>
      <c r="R661">
        <v>10</v>
      </c>
    </row>
    <row r="662" spans="1:18" x14ac:dyDescent="0.35">
      <c r="A662" t="s">
        <v>44</v>
      </c>
      <c r="B662" s="18">
        <v>45015</v>
      </c>
      <c r="C662" t="s">
        <v>47</v>
      </c>
      <c r="D662">
        <v>51.507350000000002</v>
      </c>
      <c r="E662">
        <v>-0.12776000000000001</v>
      </c>
      <c r="F662" t="s">
        <v>18</v>
      </c>
      <c r="G662" t="s">
        <v>25</v>
      </c>
      <c r="H662" t="s">
        <v>46</v>
      </c>
      <c r="I662">
        <v>1811.4</v>
      </c>
      <c r="J662">
        <v>1.3100000000000001E-2</v>
      </c>
      <c r="K662">
        <v>23.729340000000001</v>
      </c>
      <c r="L662">
        <v>0.90000000000000013</v>
      </c>
      <c r="M662">
        <v>21.356406000000003</v>
      </c>
      <c r="N662">
        <v>3</v>
      </c>
      <c r="O662">
        <v>105.84</v>
      </c>
      <c r="P662">
        <v>30</v>
      </c>
      <c r="Q662">
        <v>2</v>
      </c>
      <c r="R662">
        <v>5</v>
      </c>
    </row>
    <row r="663" spans="1:18" x14ac:dyDescent="0.35">
      <c r="A663" t="s">
        <v>44</v>
      </c>
      <c r="B663" s="18">
        <v>45016</v>
      </c>
      <c r="C663" t="s">
        <v>47</v>
      </c>
      <c r="D663">
        <v>51.507350000000002</v>
      </c>
      <c r="E663">
        <v>-0.12776000000000001</v>
      </c>
      <c r="F663" t="s">
        <v>18</v>
      </c>
      <c r="G663" t="s">
        <v>25</v>
      </c>
      <c r="H663" t="s">
        <v>46</v>
      </c>
      <c r="I663">
        <v>2196.4</v>
      </c>
      <c r="J663">
        <v>1.14E-2</v>
      </c>
      <c r="K663">
        <v>25.038960000000003</v>
      </c>
      <c r="L663">
        <v>0.45</v>
      </c>
      <c r="M663">
        <v>11.267532000000001</v>
      </c>
      <c r="N663">
        <v>4</v>
      </c>
      <c r="O663">
        <v>132.72</v>
      </c>
      <c r="P663">
        <v>65</v>
      </c>
      <c r="Q663">
        <v>14</v>
      </c>
      <c r="R663">
        <v>3</v>
      </c>
    </row>
    <row r="664" spans="1:18" x14ac:dyDescent="0.35">
      <c r="A664" t="s">
        <v>44</v>
      </c>
      <c r="B664" s="18">
        <v>44986</v>
      </c>
      <c r="C664" t="s">
        <v>47</v>
      </c>
      <c r="D664">
        <v>51.507350000000002</v>
      </c>
      <c r="E664">
        <v>-0.12776000000000001</v>
      </c>
      <c r="F664" t="s">
        <v>18</v>
      </c>
      <c r="G664" t="s">
        <v>25</v>
      </c>
      <c r="H664" t="s">
        <v>21</v>
      </c>
      <c r="I664">
        <v>2039.2</v>
      </c>
      <c r="J664">
        <v>6.3E-3</v>
      </c>
      <c r="K664">
        <v>12.846960000000001</v>
      </c>
      <c r="L664">
        <v>1.8199999999999998</v>
      </c>
      <c r="M664">
        <v>23.381467199999999</v>
      </c>
      <c r="N664">
        <v>7</v>
      </c>
      <c r="O664">
        <v>148.39999999999998</v>
      </c>
      <c r="P664">
        <v>91</v>
      </c>
      <c r="Q664">
        <v>16</v>
      </c>
      <c r="R664">
        <v>6</v>
      </c>
    </row>
    <row r="665" spans="1:18" x14ac:dyDescent="0.35">
      <c r="A665" t="s">
        <v>44</v>
      </c>
      <c r="B665" s="18">
        <v>44987</v>
      </c>
      <c r="C665" t="s">
        <v>47</v>
      </c>
      <c r="D665">
        <v>51.507350000000002</v>
      </c>
      <c r="E665">
        <v>-0.12776000000000001</v>
      </c>
      <c r="F665" t="s">
        <v>18</v>
      </c>
      <c r="G665" t="s">
        <v>25</v>
      </c>
      <c r="H665" t="s">
        <v>21</v>
      </c>
      <c r="I665">
        <v>1832</v>
      </c>
      <c r="J665">
        <v>5.4000000000000003E-3</v>
      </c>
      <c r="K665">
        <v>9.8928000000000011</v>
      </c>
      <c r="L665">
        <v>0.57000000000000006</v>
      </c>
      <c r="M665">
        <v>5.6388960000000017</v>
      </c>
      <c r="N665">
        <v>6</v>
      </c>
      <c r="O665">
        <v>212.79999999999998</v>
      </c>
      <c r="P665">
        <v>70</v>
      </c>
      <c r="Q665">
        <v>15</v>
      </c>
      <c r="R665">
        <v>9</v>
      </c>
    </row>
    <row r="666" spans="1:18" x14ac:dyDescent="0.35">
      <c r="A666" t="s">
        <v>44</v>
      </c>
      <c r="B666" s="18">
        <v>44988</v>
      </c>
      <c r="C666" t="s">
        <v>47</v>
      </c>
      <c r="D666">
        <v>51.507350000000002</v>
      </c>
      <c r="E666">
        <v>-0.12776000000000001</v>
      </c>
      <c r="F666" t="s">
        <v>18</v>
      </c>
      <c r="G666" t="s">
        <v>25</v>
      </c>
      <c r="H666" t="s">
        <v>21</v>
      </c>
      <c r="I666">
        <v>2319.1999999999998</v>
      </c>
      <c r="J666">
        <v>9.7999999999999997E-3</v>
      </c>
      <c r="K666">
        <v>22.728159999999999</v>
      </c>
      <c r="L666">
        <v>0.57999999999999996</v>
      </c>
      <c r="M666">
        <v>13.182332799999999</v>
      </c>
      <c r="N666">
        <v>5</v>
      </c>
      <c r="O666">
        <v>38.08</v>
      </c>
      <c r="P666">
        <v>83</v>
      </c>
      <c r="Q666">
        <v>4</v>
      </c>
      <c r="R666">
        <v>5</v>
      </c>
    </row>
    <row r="667" spans="1:18" x14ac:dyDescent="0.35">
      <c r="A667" t="s">
        <v>44</v>
      </c>
      <c r="B667" s="18">
        <v>44989</v>
      </c>
      <c r="C667" t="s">
        <v>47</v>
      </c>
      <c r="D667">
        <v>51.507350000000002</v>
      </c>
      <c r="E667">
        <v>-0.12776000000000001</v>
      </c>
      <c r="F667" t="s">
        <v>18</v>
      </c>
      <c r="G667" t="s">
        <v>25</v>
      </c>
      <c r="H667" t="s">
        <v>21</v>
      </c>
      <c r="I667">
        <v>2270</v>
      </c>
      <c r="J667">
        <v>9.0000000000000011E-3</v>
      </c>
      <c r="K667">
        <v>20.430000000000003</v>
      </c>
      <c r="L667">
        <v>1.71</v>
      </c>
      <c r="M667">
        <v>34.935300000000005</v>
      </c>
      <c r="N667">
        <v>5</v>
      </c>
      <c r="O667">
        <v>48</v>
      </c>
      <c r="P667">
        <v>61</v>
      </c>
      <c r="Q667">
        <v>14</v>
      </c>
      <c r="R667">
        <v>10</v>
      </c>
    </row>
    <row r="668" spans="1:18" x14ac:dyDescent="0.35">
      <c r="A668" t="s">
        <v>44</v>
      </c>
      <c r="B668" s="18">
        <v>44991</v>
      </c>
      <c r="C668" t="s">
        <v>47</v>
      </c>
      <c r="D668">
        <v>51.507350000000002</v>
      </c>
      <c r="E668">
        <v>-0.12776000000000001</v>
      </c>
      <c r="F668" t="s">
        <v>18</v>
      </c>
      <c r="G668" t="s">
        <v>25</v>
      </c>
      <c r="H668" t="s">
        <v>21</v>
      </c>
      <c r="I668">
        <v>1800.2</v>
      </c>
      <c r="J668">
        <v>8.5000000000000006E-3</v>
      </c>
      <c r="K668">
        <v>15.301700000000002</v>
      </c>
      <c r="L668">
        <v>0.95</v>
      </c>
      <c r="M668">
        <v>14.536615000000001</v>
      </c>
      <c r="N668">
        <v>8</v>
      </c>
      <c r="O668">
        <v>114.24000000000001</v>
      </c>
      <c r="P668">
        <v>78</v>
      </c>
      <c r="Q668">
        <v>14</v>
      </c>
      <c r="R668">
        <v>9</v>
      </c>
    </row>
    <row r="669" spans="1:18" x14ac:dyDescent="0.35">
      <c r="A669" t="s">
        <v>44</v>
      </c>
      <c r="B669" s="18">
        <v>44992</v>
      </c>
      <c r="C669" t="s">
        <v>47</v>
      </c>
      <c r="D669">
        <v>51.507350000000002</v>
      </c>
      <c r="E669">
        <v>-0.12776000000000001</v>
      </c>
      <c r="F669" t="s">
        <v>18</v>
      </c>
      <c r="G669" t="s">
        <v>25</v>
      </c>
      <c r="H669" t="s">
        <v>21</v>
      </c>
      <c r="I669">
        <v>2617.2000000000003</v>
      </c>
      <c r="J669">
        <v>8.199999999999999E-3</v>
      </c>
      <c r="K669">
        <v>21.461040000000001</v>
      </c>
      <c r="L669">
        <v>0.8</v>
      </c>
      <c r="M669">
        <v>17.168832000000002</v>
      </c>
      <c r="N669">
        <v>9</v>
      </c>
      <c r="O669">
        <v>43.2</v>
      </c>
      <c r="P669">
        <v>100</v>
      </c>
      <c r="Q669">
        <v>3</v>
      </c>
      <c r="R669">
        <v>4</v>
      </c>
    </row>
    <row r="670" spans="1:18" x14ac:dyDescent="0.35">
      <c r="A670" t="s">
        <v>44</v>
      </c>
      <c r="B670" s="18">
        <v>44993</v>
      </c>
      <c r="C670" t="s">
        <v>47</v>
      </c>
      <c r="D670">
        <v>51.507350000000002</v>
      </c>
      <c r="E670">
        <v>-0.12776000000000001</v>
      </c>
      <c r="F670" t="s">
        <v>18</v>
      </c>
      <c r="G670" t="s">
        <v>25</v>
      </c>
      <c r="H670" t="s">
        <v>21</v>
      </c>
      <c r="I670">
        <v>1818</v>
      </c>
      <c r="J670">
        <v>1.2E-2</v>
      </c>
      <c r="K670">
        <v>21.815999999999999</v>
      </c>
      <c r="L670">
        <v>1.9300000000000002</v>
      </c>
      <c r="M670">
        <v>42.104880000000001</v>
      </c>
      <c r="N670">
        <v>3</v>
      </c>
      <c r="O670">
        <v>42</v>
      </c>
      <c r="P670">
        <v>82</v>
      </c>
      <c r="Q670">
        <v>4</v>
      </c>
      <c r="R670">
        <v>10</v>
      </c>
    </row>
    <row r="671" spans="1:18" x14ac:dyDescent="0.35">
      <c r="A671" t="s">
        <v>44</v>
      </c>
      <c r="B671" s="18">
        <v>44994</v>
      </c>
      <c r="C671" t="s">
        <v>47</v>
      </c>
      <c r="D671">
        <v>51.507350000000002</v>
      </c>
      <c r="E671">
        <v>-0.12776000000000001</v>
      </c>
      <c r="F671" t="s">
        <v>18</v>
      </c>
      <c r="G671" t="s">
        <v>25</v>
      </c>
      <c r="H671" t="s">
        <v>21</v>
      </c>
      <c r="I671">
        <v>1656.8000000000002</v>
      </c>
      <c r="J671">
        <v>1.26E-2</v>
      </c>
      <c r="K671">
        <v>20.875680000000003</v>
      </c>
      <c r="L671">
        <v>0.93000000000000016</v>
      </c>
      <c r="M671">
        <v>19.414382400000004</v>
      </c>
      <c r="N671">
        <v>7</v>
      </c>
      <c r="O671">
        <v>145.6</v>
      </c>
      <c r="P671">
        <v>74</v>
      </c>
      <c r="Q671">
        <v>2</v>
      </c>
      <c r="R671">
        <v>1</v>
      </c>
    </row>
    <row r="672" spans="1:18" x14ac:dyDescent="0.35">
      <c r="A672" t="s">
        <v>44</v>
      </c>
      <c r="B672" s="18">
        <v>44995</v>
      </c>
      <c r="C672" t="s">
        <v>47</v>
      </c>
      <c r="D672">
        <v>51.507350000000002</v>
      </c>
      <c r="E672">
        <v>-0.12776000000000001</v>
      </c>
      <c r="F672" t="s">
        <v>18</v>
      </c>
      <c r="G672" t="s">
        <v>25</v>
      </c>
      <c r="H672" t="s">
        <v>21</v>
      </c>
      <c r="I672">
        <v>2496.4</v>
      </c>
      <c r="J672">
        <v>1.0500000000000002E-2</v>
      </c>
      <c r="K672">
        <v>26.212200000000006</v>
      </c>
      <c r="L672">
        <v>0.83000000000000007</v>
      </c>
      <c r="M672">
        <v>21.756126000000005</v>
      </c>
      <c r="N672">
        <v>9</v>
      </c>
      <c r="O672">
        <v>96.32</v>
      </c>
      <c r="P672">
        <v>106</v>
      </c>
      <c r="Q672">
        <v>15</v>
      </c>
      <c r="R672">
        <v>7</v>
      </c>
    </row>
    <row r="673" spans="1:18" x14ac:dyDescent="0.35">
      <c r="A673" t="s">
        <v>44</v>
      </c>
      <c r="B673" s="18">
        <v>44997</v>
      </c>
      <c r="C673" t="s">
        <v>47</v>
      </c>
      <c r="D673">
        <v>51.507350000000002</v>
      </c>
      <c r="E673">
        <v>-0.12776000000000001</v>
      </c>
      <c r="F673" t="s">
        <v>18</v>
      </c>
      <c r="G673" t="s">
        <v>25</v>
      </c>
      <c r="H673" t="s">
        <v>21</v>
      </c>
      <c r="I673">
        <v>1504</v>
      </c>
      <c r="J673">
        <v>1.2999999999999999E-2</v>
      </c>
      <c r="K673">
        <v>19.552</v>
      </c>
      <c r="L673">
        <v>0.87</v>
      </c>
      <c r="M673">
        <v>17.01024</v>
      </c>
      <c r="N673">
        <v>3</v>
      </c>
      <c r="O673">
        <v>94.08</v>
      </c>
      <c r="P673">
        <v>102</v>
      </c>
      <c r="Q673">
        <v>20</v>
      </c>
      <c r="R673">
        <v>5</v>
      </c>
    </row>
    <row r="674" spans="1:18" x14ac:dyDescent="0.35">
      <c r="A674" t="s">
        <v>44</v>
      </c>
      <c r="B674" s="18">
        <v>44998</v>
      </c>
      <c r="C674" t="s">
        <v>47</v>
      </c>
      <c r="D674">
        <v>51.507350000000002</v>
      </c>
      <c r="E674">
        <v>-0.12776000000000001</v>
      </c>
      <c r="F674" t="s">
        <v>18</v>
      </c>
      <c r="G674" t="s">
        <v>25</v>
      </c>
      <c r="H674" t="s">
        <v>21</v>
      </c>
      <c r="I674">
        <v>2283.8000000000002</v>
      </c>
      <c r="J674">
        <v>1.0499999999999999E-2</v>
      </c>
      <c r="K674">
        <v>23.979900000000001</v>
      </c>
      <c r="L674">
        <v>0.44999999999999996</v>
      </c>
      <c r="M674">
        <v>10.790954999999999</v>
      </c>
      <c r="N674">
        <v>1</v>
      </c>
      <c r="O674">
        <v>128.79999999999998</v>
      </c>
      <c r="P674">
        <v>49</v>
      </c>
      <c r="Q674">
        <v>4</v>
      </c>
      <c r="R674">
        <v>8</v>
      </c>
    </row>
    <row r="675" spans="1:18" x14ac:dyDescent="0.35">
      <c r="A675" t="s">
        <v>44</v>
      </c>
      <c r="B675" s="18">
        <v>44999</v>
      </c>
      <c r="C675" t="s">
        <v>47</v>
      </c>
      <c r="D675">
        <v>51.507350000000002</v>
      </c>
      <c r="E675">
        <v>-0.12776000000000001</v>
      </c>
      <c r="F675" t="s">
        <v>18</v>
      </c>
      <c r="G675" t="s">
        <v>25</v>
      </c>
      <c r="H675" t="s">
        <v>21</v>
      </c>
      <c r="I675">
        <v>1917.2</v>
      </c>
      <c r="J675">
        <v>6.8999999999999999E-3</v>
      </c>
      <c r="K675">
        <v>13.228680000000001</v>
      </c>
      <c r="L675">
        <v>0.82</v>
      </c>
      <c r="M675">
        <v>10.8475176</v>
      </c>
      <c r="N675">
        <v>6</v>
      </c>
      <c r="O675">
        <v>40.32</v>
      </c>
      <c r="P675">
        <v>80</v>
      </c>
      <c r="Q675">
        <v>4</v>
      </c>
      <c r="R675">
        <v>11</v>
      </c>
    </row>
    <row r="676" spans="1:18" x14ac:dyDescent="0.35">
      <c r="A676" t="s">
        <v>44</v>
      </c>
      <c r="B676" s="18">
        <v>45000</v>
      </c>
      <c r="C676" t="s">
        <v>47</v>
      </c>
      <c r="D676">
        <v>51.507350000000002</v>
      </c>
      <c r="E676">
        <v>-0.12776000000000001</v>
      </c>
      <c r="F676" t="s">
        <v>18</v>
      </c>
      <c r="G676" t="s">
        <v>25</v>
      </c>
      <c r="H676" t="s">
        <v>21</v>
      </c>
      <c r="I676">
        <v>1561.6000000000001</v>
      </c>
      <c r="J676">
        <v>1.2999999999999998E-2</v>
      </c>
      <c r="K676">
        <v>20.300799999999999</v>
      </c>
      <c r="L676">
        <v>0.97999999999999987</v>
      </c>
      <c r="M676">
        <v>19.894783999999998</v>
      </c>
      <c r="N676">
        <v>5</v>
      </c>
      <c r="O676">
        <v>165.2</v>
      </c>
      <c r="P676">
        <v>96</v>
      </c>
      <c r="Q676">
        <v>6</v>
      </c>
      <c r="R676">
        <v>5</v>
      </c>
    </row>
    <row r="677" spans="1:18" x14ac:dyDescent="0.35">
      <c r="A677" t="s">
        <v>44</v>
      </c>
      <c r="B677" s="18">
        <v>45001</v>
      </c>
      <c r="C677" t="s">
        <v>47</v>
      </c>
      <c r="D677">
        <v>51.507350000000002</v>
      </c>
      <c r="E677">
        <v>-0.12776000000000001</v>
      </c>
      <c r="F677" t="s">
        <v>18</v>
      </c>
      <c r="G677" t="s">
        <v>25</v>
      </c>
      <c r="H677" t="s">
        <v>21</v>
      </c>
      <c r="I677">
        <v>2136</v>
      </c>
      <c r="J677">
        <v>1.1999999999999999E-2</v>
      </c>
      <c r="K677">
        <v>25.631999999999998</v>
      </c>
      <c r="L677">
        <v>0.22</v>
      </c>
      <c r="M677">
        <v>5.6390399999999996</v>
      </c>
      <c r="N677">
        <v>6</v>
      </c>
      <c r="O677">
        <v>40</v>
      </c>
      <c r="P677">
        <v>91</v>
      </c>
      <c r="Q677">
        <v>15</v>
      </c>
      <c r="R677">
        <v>5</v>
      </c>
    </row>
    <row r="678" spans="1:18" x14ac:dyDescent="0.35">
      <c r="A678" t="s">
        <v>44</v>
      </c>
      <c r="B678" s="18">
        <v>45002</v>
      </c>
      <c r="C678" t="s">
        <v>47</v>
      </c>
      <c r="D678">
        <v>51.507350000000002</v>
      </c>
      <c r="E678">
        <v>-0.12776000000000001</v>
      </c>
      <c r="F678" t="s">
        <v>18</v>
      </c>
      <c r="G678" t="s">
        <v>25</v>
      </c>
      <c r="H678" t="s">
        <v>21</v>
      </c>
      <c r="I678">
        <v>2402.4</v>
      </c>
      <c r="J678">
        <v>9.6000000000000009E-3</v>
      </c>
      <c r="K678">
        <v>23.063040000000004</v>
      </c>
      <c r="L678">
        <v>0.40000000000000008</v>
      </c>
      <c r="M678">
        <v>9.2252160000000032</v>
      </c>
      <c r="N678">
        <v>3</v>
      </c>
      <c r="O678">
        <v>33.6</v>
      </c>
      <c r="P678">
        <v>72</v>
      </c>
      <c r="Q678">
        <v>10</v>
      </c>
      <c r="R678">
        <v>6</v>
      </c>
    </row>
    <row r="679" spans="1:18" x14ac:dyDescent="0.35">
      <c r="A679" t="s">
        <v>44</v>
      </c>
      <c r="B679" s="18">
        <v>45003</v>
      </c>
      <c r="C679" t="s">
        <v>47</v>
      </c>
      <c r="D679">
        <v>51.507350000000002</v>
      </c>
      <c r="E679">
        <v>-0.12776000000000001</v>
      </c>
      <c r="F679" t="s">
        <v>18</v>
      </c>
      <c r="G679" t="s">
        <v>25</v>
      </c>
      <c r="H679" t="s">
        <v>21</v>
      </c>
      <c r="I679">
        <v>2131.8000000000002</v>
      </c>
      <c r="J679">
        <v>1.1800000000000001E-2</v>
      </c>
      <c r="K679">
        <v>25.155240000000006</v>
      </c>
      <c r="L679">
        <v>1.5299999999999998</v>
      </c>
      <c r="M679">
        <v>38.487517200000006</v>
      </c>
      <c r="N679">
        <v>6</v>
      </c>
      <c r="O679">
        <v>24</v>
      </c>
      <c r="P679">
        <v>42</v>
      </c>
      <c r="Q679">
        <v>18</v>
      </c>
      <c r="R679">
        <v>7</v>
      </c>
    </row>
    <row r="680" spans="1:18" x14ac:dyDescent="0.35">
      <c r="A680" t="s">
        <v>44</v>
      </c>
      <c r="B680" s="18">
        <v>45004</v>
      </c>
      <c r="C680" t="s">
        <v>47</v>
      </c>
      <c r="D680">
        <v>51.507350000000002</v>
      </c>
      <c r="E680">
        <v>-0.12776000000000001</v>
      </c>
      <c r="F680" t="s">
        <v>18</v>
      </c>
      <c r="G680" t="s">
        <v>25</v>
      </c>
      <c r="H680" t="s">
        <v>21</v>
      </c>
      <c r="I680">
        <v>1725.2</v>
      </c>
      <c r="J680">
        <v>8.4000000000000012E-3</v>
      </c>
      <c r="K680">
        <v>14.491680000000002</v>
      </c>
      <c r="L680">
        <v>0.96999999999999986</v>
      </c>
      <c r="M680">
        <v>14.0569296</v>
      </c>
      <c r="N680">
        <v>4</v>
      </c>
      <c r="O680">
        <v>47.2</v>
      </c>
      <c r="P680">
        <v>47</v>
      </c>
      <c r="Q680">
        <v>3</v>
      </c>
      <c r="R680">
        <v>5</v>
      </c>
    </row>
    <row r="681" spans="1:18" x14ac:dyDescent="0.35">
      <c r="A681" t="s">
        <v>44</v>
      </c>
      <c r="B681" s="18">
        <v>45005</v>
      </c>
      <c r="C681" t="s">
        <v>47</v>
      </c>
      <c r="D681">
        <v>51.507350000000002</v>
      </c>
      <c r="E681">
        <v>-0.12776000000000001</v>
      </c>
      <c r="F681" t="s">
        <v>18</v>
      </c>
      <c r="G681" t="s">
        <v>25</v>
      </c>
      <c r="H681" t="s">
        <v>21</v>
      </c>
      <c r="I681">
        <v>1619.4</v>
      </c>
      <c r="J681">
        <v>1.1899999999999997E-2</v>
      </c>
      <c r="K681">
        <v>19.270859999999995</v>
      </c>
      <c r="L681">
        <v>1.2300000000000002</v>
      </c>
      <c r="M681">
        <v>23.7031578</v>
      </c>
      <c r="N681">
        <v>1</v>
      </c>
      <c r="O681">
        <v>84</v>
      </c>
      <c r="P681">
        <v>89</v>
      </c>
      <c r="Q681">
        <v>0</v>
      </c>
      <c r="R681">
        <v>5</v>
      </c>
    </row>
    <row r="682" spans="1:18" x14ac:dyDescent="0.35">
      <c r="A682" t="s">
        <v>44</v>
      </c>
      <c r="B682" s="18">
        <v>45006</v>
      </c>
      <c r="C682" t="s">
        <v>47</v>
      </c>
      <c r="D682">
        <v>51.507350000000002</v>
      </c>
      <c r="E682">
        <v>-0.12776000000000001</v>
      </c>
      <c r="F682" t="s">
        <v>18</v>
      </c>
      <c r="G682" t="s">
        <v>25</v>
      </c>
      <c r="H682" t="s">
        <v>21</v>
      </c>
      <c r="I682">
        <v>2512.2000000000003</v>
      </c>
      <c r="J682">
        <v>1.2800000000000001E-2</v>
      </c>
      <c r="K682">
        <v>32.156160000000007</v>
      </c>
      <c r="L682">
        <v>1</v>
      </c>
      <c r="M682">
        <v>32.156160000000007</v>
      </c>
      <c r="N682">
        <v>4</v>
      </c>
      <c r="O682">
        <v>154.56</v>
      </c>
      <c r="P682">
        <v>72</v>
      </c>
      <c r="Q682">
        <v>8</v>
      </c>
      <c r="R682">
        <v>7</v>
      </c>
    </row>
    <row r="683" spans="1:18" x14ac:dyDescent="0.35">
      <c r="A683" t="s">
        <v>44</v>
      </c>
      <c r="B683" s="18">
        <v>45007</v>
      </c>
      <c r="C683" t="s">
        <v>47</v>
      </c>
      <c r="D683">
        <v>51.507350000000002</v>
      </c>
      <c r="E683">
        <v>-0.12776000000000001</v>
      </c>
      <c r="F683" t="s">
        <v>18</v>
      </c>
      <c r="G683" t="s">
        <v>25</v>
      </c>
      <c r="H683" t="s">
        <v>21</v>
      </c>
      <c r="I683">
        <v>1806.4</v>
      </c>
      <c r="J683">
        <v>8.2999999999999984E-3</v>
      </c>
      <c r="K683">
        <v>14.993119999999998</v>
      </c>
      <c r="L683">
        <v>0.51000000000000012</v>
      </c>
      <c r="M683">
        <v>7.6464912000000007</v>
      </c>
      <c r="N683">
        <v>3</v>
      </c>
      <c r="O683">
        <v>54.88</v>
      </c>
      <c r="P683">
        <v>107</v>
      </c>
      <c r="Q683">
        <v>15</v>
      </c>
      <c r="R683">
        <v>5</v>
      </c>
    </row>
    <row r="684" spans="1:18" x14ac:dyDescent="0.35">
      <c r="A684" t="s">
        <v>44</v>
      </c>
      <c r="B684" s="18">
        <v>45008</v>
      </c>
      <c r="C684" t="s">
        <v>47</v>
      </c>
      <c r="D684">
        <v>51.507350000000002</v>
      </c>
      <c r="E684">
        <v>-0.12776000000000001</v>
      </c>
      <c r="F684" t="s">
        <v>18</v>
      </c>
      <c r="G684" t="s">
        <v>25</v>
      </c>
      <c r="H684" t="s">
        <v>21</v>
      </c>
      <c r="I684">
        <v>1671.6000000000001</v>
      </c>
      <c r="J684">
        <v>1.0999999999999999E-2</v>
      </c>
      <c r="K684">
        <v>18.387599999999999</v>
      </c>
      <c r="L684">
        <v>0.75</v>
      </c>
      <c r="M684">
        <v>13.790699999999999</v>
      </c>
      <c r="N684">
        <v>7</v>
      </c>
      <c r="O684">
        <v>35.839999999999996</v>
      </c>
      <c r="P684">
        <v>42</v>
      </c>
      <c r="Q684">
        <v>8</v>
      </c>
      <c r="R684">
        <v>6</v>
      </c>
    </row>
    <row r="685" spans="1:18" x14ac:dyDescent="0.35">
      <c r="A685" t="s">
        <v>44</v>
      </c>
      <c r="B685" s="18">
        <v>45009</v>
      </c>
      <c r="C685" t="s">
        <v>47</v>
      </c>
      <c r="D685">
        <v>51.507350000000002</v>
      </c>
      <c r="E685">
        <v>-0.12776000000000001</v>
      </c>
      <c r="F685" t="s">
        <v>18</v>
      </c>
      <c r="G685" t="s">
        <v>25</v>
      </c>
      <c r="H685" t="s">
        <v>21</v>
      </c>
      <c r="I685">
        <v>2508.8000000000002</v>
      </c>
      <c r="J685">
        <v>1.01E-2</v>
      </c>
      <c r="K685">
        <v>25.33888</v>
      </c>
      <c r="L685">
        <v>1.5</v>
      </c>
      <c r="M685">
        <v>38.008319999999998</v>
      </c>
      <c r="N685">
        <v>0</v>
      </c>
      <c r="O685">
        <v>171.92000000000002</v>
      </c>
      <c r="P685">
        <v>40</v>
      </c>
      <c r="Q685">
        <v>10</v>
      </c>
      <c r="R685">
        <v>9</v>
      </c>
    </row>
    <row r="686" spans="1:18" x14ac:dyDescent="0.35">
      <c r="A686" t="s">
        <v>44</v>
      </c>
      <c r="B686" s="18">
        <v>45010</v>
      </c>
      <c r="C686" t="s">
        <v>47</v>
      </c>
      <c r="D686">
        <v>51.507350000000002</v>
      </c>
      <c r="E686">
        <v>-0.12776000000000001</v>
      </c>
      <c r="F686" t="s">
        <v>18</v>
      </c>
      <c r="G686" t="s">
        <v>25</v>
      </c>
      <c r="H686" t="s">
        <v>21</v>
      </c>
      <c r="I686">
        <v>2164</v>
      </c>
      <c r="J686">
        <v>1.2999999999999998E-2</v>
      </c>
      <c r="K686">
        <v>28.131999999999994</v>
      </c>
      <c r="L686">
        <v>0.35</v>
      </c>
      <c r="M686">
        <v>9.8461999999999978</v>
      </c>
      <c r="N686">
        <v>4</v>
      </c>
      <c r="O686">
        <v>17.600000000000001</v>
      </c>
      <c r="P686">
        <v>97</v>
      </c>
      <c r="Q686">
        <v>12</v>
      </c>
      <c r="R686">
        <v>7</v>
      </c>
    </row>
    <row r="687" spans="1:18" x14ac:dyDescent="0.35">
      <c r="A687" t="s">
        <v>44</v>
      </c>
      <c r="B687" s="18">
        <v>45012</v>
      </c>
      <c r="C687" t="s">
        <v>47</v>
      </c>
      <c r="D687">
        <v>51.507350000000002</v>
      </c>
      <c r="E687">
        <v>-0.12776000000000001</v>
      </c>
      <c r="F687" t="s">
        <v>18</v>
      </c>
      <c r="G687" t="s">
        <v>25</v>
      </c>
      <c r="H687" t="s">
        <v>21</v>
      </c>
      <c r="I687">
        <v>2125.6000000000004</v>
      </c>
      <c r="J687">
        <v>9.8999999999999991E-3</v>
      </c>
      <c r="K687">
        <v>21.04344</v>
      </c>
      <c r="L687">
        <v>0.48000000000000009</v>
      </c>
      <c r="M687">
        <v>10.100851200000003</v>
      </c>
      <c r="N687">
        <v>7</v>
      </c>
      <c r="O687">
        <v>0.8</v>
      </c>
      <c r="P687">
        <v>102</v>
      </c>
      <c r="Q687">
        <v>16</v>
      </c>
      <c r="R687">
        <v>3</v>
      </c>
    </row>
    <row r="688" spans="1:18" x14ac:dyDescent="0.35">
      <c r="A688" t="s">
        <v>44</v>
      </c>
      <c r="B688" s="18">
        <v>45013</v>
      </c>
      <c r="C688" t="s">
        <v>47</v>
      </c>
      <c r="D688">
        <v>51.507350000000002</v>
      </c>
      <c r="E688">
        <v>-0.12776000000000001</v>
      </c>
      <c r="F688" t="s">
        <v>18</v>
      </c>
      <c r="G688" t="s">
        <v>25</v>
      </c>
      <c r="H688" t="s">
        <v>21</v>
      </c>
      <c r="I688">
        <v>1778.4</v>
      </c>
      <c r="J688">
        <v>1.4800000000000001E-2</v>
      </c>
      <c r="K688">
        <v>26.320320000000002</v>
      </c>
      <c r="L688">
        <v>0.72</v>
      </c>
      <c r="M688">
        <v>18.950630400000001</v>
      </c>
      <c r="N688">
        <v>7</v>
      </c>
      <c r="O688">
        <v>4.8000000000000007</v>
      </c>
      <c r="P688">
        <v>56</v>
      </c>
      <c r="Q688">
        <v>15</v>
      </c>
      <c r="R688">
        <v>6</v>
      </c>
    </row>
    <row r="689" spans="1:18" x14ac:dyDescent="0.35">
      <c r="A689" t="s">
        <v>44</v>
      </c>
      <c r="B689" s="18">
        <v>45014</v>
      </c>
      <c r="C689" t="s">
        <v>47</v>
      </c>
      <c r="D689">
        <v>51.507350000000002</v>
      </c>
      <c r="E689">
        <v>-0.12776000000000001</v>
      </c>
      <c r="F689" t="s">
        <v>18</v>
      </c>
      <c r="G689" t="s">
        <v>25</v>
      </c>
      <c r="H689" t="s">
        <v>21</v>
      </c>
      <c r="I689">
        <v>1962.6000000000001</v>
      </c>
      <c r="J689">
        <v>1.3799999999999998E-2</v>
      </c>
      <c r="K689">
        <v>27.083879999999997</v>
      </c>
      <c r="L689">
        <v>1.2199999999999998</v>
      </c>
      <c r="M689">
        <v>33.042333599999992</v>
      </c>
      <c r="N689">
        <v>7</v>
      </c>
      <c r="O689">
        <v>8.8000000000000007</v>
      </c>
      <c r="P689">
        <v>89</v>
      </c>
      <c r="Q689">
        <v>15</v>
      </c>
      <c r="R689">
        <v>4</v>
      </c>
    </row>
    <row r="690" spans="1:18" x14ac:dyDescent="0.35">
      <c r="A690" t="s">
        <v>44</v>
      </c>
      <c r="B690" s="18">
        <v>45016</v>
      </c>
      <c r="C690" t="s">
        <v>47</v>
      </c>
      <c r="D690">
        <v>51.507350000000002</v>
      </c>
      <c r="E690">
        <v>-0.12776000000000001</v>
      </c>
      <c r="F690" t="s">
        <v>18</v>
      </c>
      <c r="G690" t="s">
        <v>25</v>
      </c>
      <c r="H690" t="s">
        <v>21</v>
      </c>
      <c r="I690">
        <v>1409</v>
      </c>
      <c r="J690">
        <v>1.0000000000000002E-2</v>
      </c>
      <c r="K690">
        <v>14.090000000000003</v>
      </c>
      <c r="L690">
        <v>1.44</v>
      </c>
      <c r="M690">
        <v>20.289600000000004</v>
      </c>
      <c r="N690">
        <v>0</v>
      </c>
      <c r="O690">
        <v>24</v>
      </c>
      <c r="P690">
        <v>70</v>
      </c>
      <c r="Q690">
        <v>20</v>
      </c>
      <c r="R690">
        <v>6</v>
      </c>
    </row>
    <row r="691" spans="1:18" x14ac:dyDescent="0.35">
      <c r="A691" t="s">
        <v>44</v>
      </c>
      <c r="B691" s="18">
        <v>44990</v>
      </c>
      <c r="C691" t="s">
        <v>47</v>
      </c>
      <c r="D691">
        <v>51.507350000000002</v>
      </c>
      <c r="E691">
        <v>-0.12776000000000001</v>
      </c>
      <c r="F691" t="s">
        <v>18</v>
      </c>
      <c r="G691" t="s">
        <v>24</v>
      </c>
      <c r="H691" t="s">
        <v>46</v>
      </c>
      <c r="I691">
        <v>1285.2</v>
      </c>
      <c r="J691">
        <v>1.9099999999999999E-2</v>
      </c>
      <c r="K691">
        <v>24.547319999999999</v>
      </c>
      <c r="L691">
        <v>1.0004999999999999</v>
      </c>
      <c r="M691">
        <v>24.559593659999997</v>
      </c>
      <c r="N691">
        <v>2</v>
      </c>
      <c r="O691">
        <v>39.360000000000007</v>
      </c>
      <c r="P691">
        <v>47</v>
      </c>
      <c r="Q691">
        <v>9</v>
      </c>
      <c r="R691">
        <v>9</v>
      </c>
    </row>
    <row r="692" spans="1:18" x14ac:dyDescent="0.35">
      <c r="A692" t="s">
        <v>44</v>
      </c>
      <c r="B692" s="18">
        <v>44991</v>
      </c>
      <c r="C692" t="s">
        <v>47</v>
      </c>
      <c r="D692">
        <v>51.507350000000002</v>
      </c>
      <c r="E692">
        <v>-0.12776000000000001</v>
      </c>
      <c r="F692" t="s">
        <v>18</v>
      </c>
      <c r="G692" t="s">
        <v>24</v>
      </c>
      <c r="H692" t="s">
        <v>46</v>
      </c>
      <c r="I692">
        <v>1746</v>
      </c>
      <c r="J692">
        <v>1.9E-2</v>
      </c>
      <c r="K692">
        <v>33.173999999999999</v>
      </c>
      <c r="L692">
        <v>0.62099999999999989</v>
      </c>
      <c r="M692">
        <v>20.601053999999994</v>
      </c>
      <c r="N692">
        <v>2</v>
      </c>
      <c r="O692">
        <v>45.12</v>
      </c>
      <c r="P692">
        <v>49</v>
      </c>
      <c r="Q692">
        <v>16</v>
      </c>
      <c r="R692">
        <v>9</v>
      </c>
    </row>
    <row r="693" spans="1:18" x14ac:dyDescent="0.35">
      <c r="A693" t="s">
        <v>44</v>
      </c>
      <c r="B693" s="18">
        <v>44999</v>
      </c>
      <c r="C693" t="s">
        <v>47</v>
      </c>
      <c r="D693">
        <v>51.507350000000002</v>
      </c>
      <c r="E693">
        <v>-0.12776000000000001</v>
      </c>
      <c r="F693" t="s">
        <v>18</v>
      </c>
      <c r="G693" t="s">
        <v>24</v>
      </c>
      <c r="H693" t="s">
        <v>46</v>
      </c>
      <c r="I693">
        <v>1481.2</v>
      </c>
      <c r="J693">
        <v>2.0899999999999998E-2</v>
      </c>
      <c r="K693">
        <v>30.957079999999998</v>
      </c>
      <c r="L693">
        <v>0.63249999999999995</v>
      </c>
      <c r="M693">
        <v>19.580353099999996</v>
      </c>
      <c r="N693">
        <v>2</v>
      </c>
      <c r="O693">
        <v>71.231999999999999</v>
      </c>
      <c r="P693">
        <v>44</v>
      </c>
      <c r="Q693">
        <v>20</v>
      </c>
      <c r="R693">
        <v>12</v>
      </c>
    </row>
    <row r="694" spans="1:18" x14ac:dyDescent="0.35">
      <c r="A694" t="s">
        <v>44</v>
      </c>
      <c r="B694" s="18">
        <v>45000</v>
      </c>
      <c r="C694" t="s">
        <v>47</v>
      </c>
      <c r="D694">
        <v>51.507350000000002</v>
      </c>
      <c r="E694">
        <v>-0.12776000000000001</v>
      </c>
      <c r="F694" t="s">
        <v>18</v>
      </c>
      <c r="G694" t="s">
        <v>24</v>
      </c>
      <c r="H694" t="s">
        <v>46</v>
      </c>
      <c r="I694">
        <v>1690.4</v>
      </c>
      <c r="J694">
        <v>2.0800000000000006E-2</v>
      </c>
      <c r="K694">
        <v>35.160320000000013</v>
      </c>
      <c r="L694">
        <v>1.0004999999999997</v>
      </c>
      <c r="M694">
        <v>35.17790016</v>
      </c>
      <c r="N694">
        <v>2</v>
      </c>
      <c r="O694">
        <v>101.47199999999999</v>
      </c>
      <c r="P694">
        <v>57</v>
      </c>
      <c r="Q694">
        <v>12</v>
      </c>
      <c r="R694">
        <v>10.5</v>
      </c>
    </row>
    <row r="695" spans="1:18" x14ac:dyDescent="0.35">
      <c r="A695" t="s">
        <v>44</v>
      </c>
      <c r="B695" s="18">
        <v>45007</v>
      </c>
      <c r="C695" t="s">
        <v>47</v>
      </c>
      <c r="D695">
        <v>51.507350000000002</v>
      </c>
      <c r="E695">
        <v>-0.12776000000000001</v>
      </c>
      <c r="F695" t="s">
        <v>18</v>
      </c>
      <c r="G695" t="s">
        <v>24</v>
      </c>
      <c r="H695" t="s">
        <v>46</v>
      </c>
      <c r="I695">
        <v>1760.4</v>
      </c>
      <c r="J695">
        <v>1.2E-2</v>
      </c>
      <c r="K695">
        <v>21.1248</v>
      </c>
      <c r="L695">
        <v>0.27599999999999991</v>
      </c>
      <c r="M695">
        <v>5.8304447999999987</v>
      </c>
      <c r="N695">
        <v>2</v>
      </c>
      <c r="O695">
        <v>152.54400000000001</v>
      </c>
      <c r="P695">
        <v>30</v>
      </c>
      <c r="Q695">
        <v>7</v>
      </c>
      <c r="R695">
        <v>9</v>
      </c>
    </row>
    <row r="696" spans="1:18" x14ac:dyDescent="0.35">
      <c r="A696" t="s">
        <v>44</v>
      </c>
      <c r="B696" s="18">
        <v>45008</v>
      </c>
      <c r="C696" t="s">
        <v>47</v>
      </c>
      <c r="D696">
        <v>51.507350000000002</v>
      </c>
      <c r="E696">
        <v>-0.12776000000000001</v>
      </c>
      <c r="F696" t="s">
        <v>18</v>
      </c>
      <c r="G696" t="s">
        <v>24</v>
      </c>
      <c r="H696" t="s">
        <v>46</v>
      </c>
      <c r="I696">
        <v>1376.4</v>
      </c>
      <c r="J696">
        <v>1.6100000000000003E-2</v>
      </c>
      <c r="K696">
        <v>22.160040000000006</v>
      </c>
      <c r="L696">
        <v>1.196</v>
      </c>
      <c r="M696">
        <v>26.503407840000005</v>
      </c>
      <c r="N696">
        <v>2</v>
      </c>
      <c r="O696">
        <v>214.36800000000002</v>
      </c>
      <c r="P696">
        <v>21</v>
      </c>
      <c r="Q696">
        <v>24</v>
      </c>
      <c r="R696">
        <v>13.5</v>
      </c>
    </row>
    <row r="697" spans="1:18" x14ac:dyDescent="0.35">
      <c r="A697" t="s">
        <v>44</v>
      </c>
      <c r="B697" s="18">
        <v>45009</v>
      </c>
      <c r="C697" t="s">
        <v>47</v>
      </c>
      <c r="D697">
        <v>51.507350000000002</v>
      </c>
      <c r="E697">
        <v>-0.12776000000000001</v>
      </c>
      <c r="F697" t="s">
        <v>18</v>
      </c>
      <c r="G697" t="s">
        <v>24</v>
      </c>
      <c r="H697" t="s">
        <v>46</v>
      </c>
      <c r="I697">
        <v>1692.2</v>
      </c>
      <c r="J697">
        <v>2.2600000000000002E-2</v>
      </c>
      <c r="K697">
        <v>38.243720000000003</v>
      </c>
      <c r="L697">
        <v>0.33349999999999996</v>
      </c>
      <c r="M697">
        <v>12.754280619999999</v>
      </c>
      <c r="N697">
        <v>2</v>
      </c>
      <c r="O697">
        <v>8.64</v>
      </c>
      <c r="P697">
        <v>38</v>
      </c>
      <c r="Q697">
        <v>1</v>
      </c>
      <c r="R697">
        <v>7.5</v>
      </c>
    </row>
    <row r="698" spans="1:18" x14ac:dyDescent="0.35">
      <c r="A698" t="s">
        <v>44</v>
      </c>
      <c r="B698" s="18">
        <v>45011</v>
      </c>
      <c r="C698" t="s">
        <v>47</v>
      </c>
      <c r="D698">
        <v>51.507350000000002</v>
      </c>
      <c r="E698">
        <v>-0.12776000000000001</v>
      </c>
      <c r="F698" t="s">
        <v>18</v>
      </c>
      <c r="G698" t="s">
        <v>24</v>
      </c>
      <c r="H698" t="s">
        <v>46</v>
      </c>
      <c r="I698">
        <v>2108.8000000000002</v>
      </c>
      <c r="J698">
        <v>1.66E-2</v>
      </c>
      <c r="K698">
        <v>35.006080000000004</v>
      </c>
      <c r="L698">
        <v>1.1959999999999997</v>
      </c>
      <c r="M698">
        <v>41.867271679999995</v>
      </c>
      <c r="N698">
        <v>2</v>
      </c>
      <c r="O698">
        <v>47.04</v>
      </c>
      <c r="P698">
        <v>34</v>
      </c>
      <c r="Q698">
        <v>14</v>
      </c>
      <c r="R698">
        <v>7.5</v>
      </c>
    </row>
    <row r="699" spans="1:18" x14ac:dyDescent="0.35">
      <c r="A699" t="s">
        <v>44</v>
      </c>
      <c r="B699" s="18">
        <v>44986</v>
      </c>
      <c r="C699" t="s">
        <v>47</v>
      </c>
      <c r="D699">
        <v>51.507350000000002</v>
      </c>
      <c r="E699">
        <v>-0.12776000000000001</v>
      </c>
      <c r="F699" t="s">
        <v>18</v>
      </c>
      <c r="G699" t="s">
        <v>24</v>
      </c>
      <c r="H699" t="s">
        <v>21</v>
      </c>
      <c r="I699">
        <v>1898.6000000000001</v>
      </c>
      <c r="J699">
        <v>1.4699999999999998E-2</v>
      </c>
      <c r="K699">
        <v>27.909419999999997</v>
      </c>
      <c r="L699">
        <v>0.60949999999999993</v>
      </c>
      <c r="M699">
        <v>17.010791489999995</v>
      </c>
      <c r="N699">
        <v>2</v>
      </c>
      <c r="O699">
        <v>184.79999999999998</v>
      </c>
      <c r="P699">
        <v>52</v>
      </c>
      <c r="Q699">
        <v>1</v>
      </c>
      <c r="R699">
        <v>10.5</v>
      </c>
    </row>
    <row r="700" spans="1:18" x14ac:dyDescent="0.35">
      <c r="A700" t="s">
        <v>44</v>
      </c>
      <c r="B700" s="18">
        <v>44998</v>
      </c>
      <c r="C700" t="s">
        <v>47</v>
      </c>
      <c r="D700">
        <v>51.507350000000002</v>
      </c>
      <c r="E700">
        <v>-0.12776000000000001</v>
      </c>
      <c r="F700" t="s">
        <v>18</v>
      </c>
      <c r="G700" t="s">
        <v>24</v>
      </c>
      <c r="H700" t="s">
        <v>21</v>
      </c>
      <c r="I700">
        <v>1549</v>
      </c>
      <c r="J700">
        <v>2.1899999999999999E-2</v>
      </c>
      <c r="K700">
        <v>33.923099999999998</v>
      </c>
      <c r="L700">
        <v>2.093</v>
      </c>
      <c r="M700">
        <v>71.001048299999994</v>
      </c>
      <c r="N700">
        <v>2</v>
      </c>
      <c r="O700">
        <v>79.295999999999992</v>
      </c>
      <c r="P700">
        <v>82</v>
      </c>
      <c r="Q700">
        <v>3</v>
      </c>
      <c r="R700">
        <v>4.5</v>
      </c>
    </row>
    <row r="701" spans="1:18" x14ac:dyDescent="0.35">
      <c r="A701" t="s">
        <v>44</v>
      </c>
      <c r="B701" s="18">
        <v>45004</v>
      </c>
      <c r="C701" t="s">
        <v>47</v>
      </c>
      <c r="D701">
        <v>51.507350000000002</v>
      </c>
      <c r="E701">
        <v>-0.12776000000000001</v>
      </c>
      <c r="F701" t="s">
        <v>18</v>
      </c>
      <c r="G701" t="s">
        <v>24</v>
      </c>
      <c r="H701" t="s">
        <v>21</v>
      </c>
      <c r="I701">
        <v>1523.4</v>
      </c>
      <c r="J701">
        <v>1.7000000000000001E-2</v>
      </c>
      <c r="K701">
        <v>25.897800000000004</v>
      </c>
      <c r="L701">
        <v>2.0585</v>
      </c>
      <c r="M701">
        <v>53.310621300000008</v>
      </c>
      <c r="N701">
        <v>2</v>
      </c>
      <c r="O701">
        <v>37.440000000000005</v>
      </c>
      <c r="P701">
        <v>70</v>
      </c>
      <c r="Q701">
        <v>0</v>
      </c>
      <c r="R701">
        <v>9</v>
      </c>
    </row>
    <row r="702" spans="1:18" x14ac:dyDescent="0.35">
      <c r="A702" t="s">
        <v>44</v>
      </c>
      <c r="B702" s="18">
        <v>45006</v>
      </c>
      <c r="C702" t="s">
        <v>47</v>
      </c>
      <c r="D702">
        <v>51.507350000000002</v>
      </c>
      <c r="E702">
        <v>-0.12776000000000001</v>
      </c>
      <c r="F702" t="s">
        <v>18</v>
      </c>
      <c r="G702" t="s">
        <v>24</v>
      </c>
      <c r="H702" t="s">
        <v>21</v>
      </c>
      <c r="I702">
        <v>1404.6000000000001</v>
      </c>
      <c r="J702">
        <v>1.8800000000000004E-2</v>
      </c>
      <c r="K702">
        <v>26.406480000000009</v>
      </c>
      <c r="L702">
        <v>1.3224999999999998</v>
      </c>
      <c r="M702">
        <v>34.922569800000005</v>
      </c>
      <c r="N702">
        <v>2</v>
      </c>
      <c r="O702">
        <v>255.35999999999996</v>
      </c>
      <c r="P702">
        <v>66</v>
      </c>
      <c r="Q702">
        <v>7</v>
      </c>
      <c r="R702">
        <v>4.5</v>
      </c>
    </row>
    <row r="703" spans="1:18" x14ac:dyDescent="0.35">
      <c r="A703" t="s">
        <v>44</v>
      </c>
      <c r="B703" s="18">
        <v>45008</v>
      </c>
      <c r="C703" t="s">
        <v>47</v>
      </c>
      <c r="D703">
        <v>51.507350000000002</v>
      </c>
      <c r="E703">
        <v>-0.12776000000000001</v>
      </c>
      <c r="F703" t="s">
        <v>18</v>
      </c>
      <c r="G703" t="s">
        <v>24</v>
      </c>
      <c r="H703" t="s">
        <v>21</v>
      </c>
      <c r="I703">
        <v>1353.6000000000001</v>
      </c>
      <c r="J703">
        <v>1.7800000000000003E-2</v>
      </c>
      <c r="K703">
        <v>24.094080000000005</v>
      </c>
      <c r="L703">
        <v>1.2879999999999998</v>
      </c>
      <c r="M703">
        <v>31.033175040000003</v>
      </c>
      <c r="N703">
        <v>2</v>
      </c>
      <c r="O703">
        <v>174.72</v>
      </c>
      <c r="P703">
        <v>47</v>
      </c>
      <c r="Q703">
        <v>2</v>
      </c>
      <c r="R703">
        <v>3</v>
      </c>
    </row>
    <row r="704" spans="1:18" x14ac:dyDescent="0.35">
      <c r="A704" t="s">
        <v>44</v>
      </c>
      <c r="B704" s="18">
        <v>45010</v>
      </c>
      <c r="C704" t="s">
        <v>47</v>
      </c>
      <c r="D704">
        <v>51.507350000000002</v>
      </c>
      <c r="E704">
        <v>-0.12776000000000001</v>
      </c>
      <c r="F704" t="s">
        <v>18</v>
      </c>
      <c r="G704" t="s">
        <v>24</v>
      </c>
      <c r="H704" t="s">
        <v>21</v>
      </c>
      <c r="I704">
        <v>1516.2</v>
      </c>
      <c r="J704">
        <v>1.9299999999999998E-2</v>
      </c>
      <c r="K704">
        <v>29.262659999999997</v>
      </c>
      <c r="L704">
        <v>0.55199999999999982</v>
      </c>
      <c r="M704">
        <v>16.152988319999992</v>
      </c>
      <c r="N704">
        <v>2</v>
      </c>
      <c r="O704">
        <v>96.095999999999989</v>
      </c>
      <c r="P704">
        <v>74</v>
      </c>
      <c r="Q704">
        <v>2</v>
      </c>
      <c r="R704">
        <v>6</v>
      </c>
    </row>
    <row r="705" spans="1:18" x14ac:dyDescent="0.35">
      <c r="A705" t="s">
        <v>44</v>
      </c>
      <c r="B705" s="18">
        <v>45015</v>
      </c>
      <c r="C705" t="s">
        <v>47</v>
      </c>
      <c r="D705">
        <v>51.507350000000002</v>
      </c>
      <c r="E705">
        <v>-0.12776000000000001</v>
      </c>
      <c r="F705" t="s">
        <v>18</v>
      </c>
      <c r="G705" t="s">
        <v>24</v>
      </c>
      <c r="H705" t="s">
        <v>21</v>
      </c>
      <c r="I705">
        <v>1258.8000000000002</v>
      </c>
      <c r="J705">
        <v>1.2400000000000001E-2</v>
      </c>
      <c r="K705">
        <v>15.609120000000004</v>
      </c>
      <c r="L705">
        <v>1.1844999999999999</v>
      </c>
      <c r="M705">
        <v>18.489002640000002</v>
      </c>
      <c r="N705">
        <v>2</v>
      </c>
      <c r="O705">
        <v>15.36</v>
      </c>
      <c r="P705">
        <v>48</v>
      </c>
      <c r="Q705">
        <v>2</v>
      </c>
      <c r="R705">
        <v>13.5</v>
      </c>
    </row>
    <row r="706" spans="1:18" x14ac:dyDescent="0.35">
      <c r="A706" t="s">
        <v>44</v>
      </c>
      <c r="B706" s="18">
        <v>44989</v>
      </c>
      <c r="C706" t="s">
        <v>47</v>
      </c>
      <c r="D706">
        <v>51.507350000000002</v>
      </c>
      <c r="E706">
        <v>-0.12776000000000001</v>
      </c>
      <c r="F706" t="s">
        <v>18</v>
      </c>
      <c r="G706" t="s">
        <v>25</v>
      </c>
      <c r="H706" t="s">
        <v>46</v>
      </c>
      <c r="I706">
        <v>1873.8000000000002</v>
      </c>
      <c r="J706">
        <v>1.03E-2</v>
      </c>
      <c r="K706">
        <v>19.300140000000003</v>
      </c>
      <c r="L706">
        <v>0.62</v>
      </c>
      <c r="M706">
        <v>11.966086800000001</v>
      </c>
      <c r="N706">
        <v>2</v>
      </c>
      <c r="O706">
        <v>57.120000000000005</v>
      </c>
      <c r="P706">
        <v>84</v>
      </c>
      <c r="Q706">
        <v>14</v>
      </c>
      <c r="R706">
        <v>5</v>
      </c>
    </row>
    <row r="707" spans="1:18" x14ac:dyDescent="0.35">
      <c r="A707" t="s">
        <v>44</v>
      </c>
      <c r="B707" s="18">
        <v>44990</v>
      </c>
      <c r="C707" t="s">
        <v>47</v>
      </c>
      <c r="D707">
        <v>51.507350000000002</v>
      </c>
      <c r="E707">
        <v>-0.12776000000000001</v>
      </c>
      <c r="F707" t="s">
        <v>18</v>
      </c>
      <c r="G707" t="s">
        <v>25</v>
      </c>
      <c r="H707" t="s">
        <v>46</v>
      </c>
      <c r="I707">
        <v>2597.4</v>
      </c>
      <c r="J707">
        <v>1.18E-2</v>
      </c>
      <c r="K707">
        <v>30.649319999999999</v>
      </c>
      <c r="L707">
        <v>1.0599999999999998</v>
      </c>
      <c r="M707">
        <v>32.488279199999994</v>
      </c>
      <c r="N707">
        <v>2</v>
      </c>
      <c r="O707">
        <v>14.4</v>
      </c>
      <c r="P707">
        <v>31</v>
      </c>
      <c r="Q707">
        <v>28</v>
      </c>
      <c r="R707">
        <v>8</v>
      </c>
    </row>
    <row r="708" spans="1:18" x14ac:dyDescent="0.35">
      <c r="A708" t="s">
        <v>44</v>
      </c>
      <c r="B708" s="18">
        <v>45000</v>
      </c>
      <c r="C708" t="s">
        <v>47</v>
      </c>
      <c r="D708">
        <v>51.507350000000002</v>
      </c>
      <c r="E708">
        <v>-0.12776000000000001</v>
      </c>
      <c r="F708" t="s">
        <v>18</v>
      </c>
      <c r="G708" t="s">
        <v>25</v>
      </c>
      <c r="H708" t="s">
        <v>46</v>
      </c>
      <c r="I708">
        <v>1834.4</v>
      </c>
      <c r="J708">
        <v>1.21E-2</v>
      </c>
      <c r="K708">
        <v>22.19624</v>
      </c>
      <c r="L708">
        <v>1.2799999999999998</v>
      </c>
      <c r="M708">
        <v>28.411187199999993</v>
      </c>
      <c r="N708">
        <v>2</v>
      </c>
      <c r="O708">
        <v>78.399999999999991</v>
      </c>
      <c r="P708">
        <v>65</v>
      </c>
      <c r="Q708">
        <v>3</v>
      </c>
      <c r="R708">
        <v>9</v>
      </c>
    </row>
    <row r="709" spans="1:18" x14ac:dyDescent="0.35">
      <c r="A709" t="s">
        <v>44</v>
      </c>
      <c r="B709" s="18">
        <v>45001</v>
      </c>
      <c r="C709" t="s">
        <v>47</v>
      </c>
      <c r="D709">
        <v>51.507350000000002</v>
      </c>
      <c r="E709">
        <v>-0.12776000000000001</v>
      </c>
      <c r="F709" t="s">
        <v>18</v>
      </c>
      <c r="G709" t="s">
        <v>25</v>
      </c>
      <c r="H709" t="s">
        <v>46</v>
      </c>
      <c r="I709">
        <v>1849.2</v>
      </c>
      <c r="J709">
        <v>1.2199999999999999E-2</v>
      </c>
      <c r="K709">
        <v>22.56024</v>
      </c>
      <c r="L709">
        <v>0.41000000000000003</v>
      </c>
      <c r="M709">
        <v>9.2496984000000015</v>
      </c>
      <c r="N709">
        <v>2</v>
      </c>
      <c r="O709">
        <v>47.599999999999994</v>
      </c>
      <c r="P709">
        <v>48</v>
      </c>
      <c r="Q709">
        <v>39</v>
      </c>
      <c r="R709">
        <v>9</v>
      </c>
    </row>
    <row r="710" spans="1:18" x14ac:dyDescent="0.35">
      <c r="A710" t="s">
        <v>44</v>
      </c>
      <c r="B710" s="18">
        <v>45004</v>
      </c>
      <c r="C710" t="s">
        <v>47</v>
      </c>
      <c r="D710">
        <v>51.507350000000002</v>
      </c>
      <c r="E710">
        <v>-0.12776000000000001</v>
      </c>
      <c r="F710" t="s">
        <v>18</v>
      </c>
      <c r="G710" t="s">
        <v>25</v>
      </c>
      <c r="H710" t="s">
        <v>46</v>
      </c>
      <c r="I710">
        <v>1984</v>
      </c>
      <c r="J710">
        <v>1.2899999999999998E-2</v>
      </c>
      <c r="K710">
        <v>25.593599999999995</v>
      </c>
      <c r="L710">
        <v>0.45</v>
      </c>
      <c r="M710">
        <v>11.517119999999998</v>
      </c>
      <c r="N710">
        <v>2</v>
      </c>
      <c r="O710">
        <v>48.720000000000006</v>
      </c>
      <c r="P710">
        <v>61</v>
      </c>
      <c r="Q710">
        <v>30</v>
      </c>
      <c r="R710">
        <v>10</v>
      </c>
    </row>
    <row r="711" spans="1:18" x14ac:dyDescent="0.35">
      <c r="A711" t="s">
        <v>44</v>
      </c>
      <c r="B711" s="18">
        <v>45009</v>
      </c>
      <c r="C711" t="s">
        <v>47</v>
      </c>
      <c r="D711">
        <v>51.507350000000002</v>
      </c>
      <c r="E711">
        <v>-0.12776000000000001</v>
      </c>
      <c r="F711" t="s">
        <v>18</v>
      </c>
      <c r="G711" t="s">
        <v>25</v>
      </c>
      <c r="H711" t="s">
        <v>46</v>
      </c>
      <c r="I711">
        <v>2608.2000000000003</v>
      </c>
      <c r="J711">
        <v>1.0700000000000001E-2</v>
      </c>
      <c r="K711">
        <v>27.907740000000008</v>
      </c>
      <c r="L711">
        <v>1.26</v>
      </c>
      <c r="M711">
        <v>35.163752400000007</v>
      </c>
      <c r="N711">
        <v>2</v>
      </c>
      <c r="O711">
        <v>52.64</v>
      </c>
      <c r="P711">
        <v>66</v>
      </c>
      <c r="Q711">
        <v>27</v>
      </c>
      <c r="R711">
        <v>2</v>
      </c>
    </row>
    <row r="712" spans="1:18" x14ac:dyDescent="0.35">
      <c r="A712" t="s">
        <v>44</v>
      </c>
      <c r="B712" s="18">
        <v>45011</v>
      </c>
      <c r="C712" t="s">
        <v>47</v>
      </c>
      <c r="D712">
        <v>51.507350000000002</v>
      </c>
      <c r="E712">
        <v>-0.12776000000000001</v>
      </c>
      <c r="F712" t="s">
        <v>18</v>
      </c>
      <c r="G712" t="s">
        <v>25</v>
      </c>
      <c r="H712" t="s">
        <v>46</v>
      </c>
      <c r="I712">
        <v>2788.8</v>
      </c>
      <c r="J712">
        <v>1.0199999999999999E-2</v>
      </c>
      <c r="K712">
        <v>28.44576</v>
      </c>
      <c r="L712">
        <v>1.1099999999999999</v>
      </c>
      <c r="M712">
        <v>31.574793599999996</v>
      </c>
      <c r="N712">
        <v>2</v>
      </c>
      <c r="O712">
        <v>21.6</v>
      </c>
      <c r="P712">
        <v>66</v>
      </c>
      <c r="Q712">
        <v>4</v>
      </c>
      <c r="R712">
        <v>1</v>
      </c>
    </row>
    <row r="713" spans="1:18" x14ac:dyDescent="0.35">
      <c r="A713" t="s">
        <v>44</v>
      </c>
      <c r="B713" s="18">
        <v>45012</v>
      </c>
      <c r="C713" t="s">
        <v>47</v>
      </c>
      <c r="D713">
        <v>51.507350000000002</v>
      </c>
      <c r="E713">
        <v>-0.12776000000000001</v>
      </c>
      <c r="F713" t="s">
        <v>18</v>
      </c>
      <c r="G713" t="s">
        <v>25</v>
      </c>
      <c r="H713" t="s">
        <v>46</v>
      </c>
      <c r="I713">
        <v>1953</v>
      </c>
      <c r="J713">
        <v>1.1200000000000002E-2</v>
      </c>
      <c r="K713">
        <v>21.873600000000003</v>
      </c>
      <c r="L713">
        <v>0.22</v>
      </c>
      <c r="M713">
        <v>4.8121920000000005</v>
      </c>
      <c r="N713">
        <v>2</v>
      </c>
      <c r="O713">
        <v>48.16</v>
      </c>
      <c r="P713">
        <v>52</v>
      </c>
      <c r="Q713">
        <v>36</v>
      </c>
      <c r="R713">
        <v>10</v>
      </c>
    </row>
    <row r="714" spans="1:18" x14ac:dyDescent="0.35">
      <c r="A714" t="s">
        <v>44</v>
      </c>
      <c r="B714" s="18">
        <v>44990</v>
      </c>
      <c r="C714" t="s">
        <v>47</v>
      </c>
      <c r="D714">
        <v>51.507350000000002</v>
      </c>
      <c r="E714">
        <v>-0.12776000000000001</v>
      </c>
      <c r="F714" t="s">
        <v>18</v>
      </c>
      <c r="G714" t="s">
        <v>25</v>
      </c>
      <c r="H714" t="s">
        <v>21</v>
      </c>
      <c r="I714">
        <v>1721</v>
      </c>
      <c r="J714">
        <v>1.03E-2</v>
      </c>
      <c r="K714">
        <v>17.726300000000002</v>
      </c>
      <c r="L714">
        <v>0.92999999999999994</v>
      </c>
      <c r="M714">
        <v>16.485459000000002</v>
      </c>
      <c r="N714">
        <v>2</v>
      </c>
      <c r="O714">
        <v>48</v>
      </c>
      <c r="P714">
        <v>82</v>
      </c>
      <c r="Q714">
        <v>8</v>
      </c>
      <c r="R714">
        <v>7</v>
      </c>
    </row>
    <row r="715" spans="1:18" x14ac:dyDescent="0.35">
      <c r="A715" t="s">
        <v>44</v>
      </c>
      <c r="B715" s="18">
        <v>44996</v>
      </c>
      <c r="C715" t="s">
        <v>47</v>
      </c>
      <c r="D715">
        <v>51.507350000000002</v>
      </c>
      <c r="E715">
        <v>-0.12776000000000001</v>
      </c>
      <c r="F715" t="s">
        <v>18</v>
      </c>
      <c r="G715" t="s">
        <v>25</v>
      </c>
      <c r="H715" t="s">
        <v>21</v>
      </c>
      <c r="I715">
        <v>1662.4</v>
      </c>
      <c r="J715">
        <v>9.7000000000000003E-3</v>
      </c>
      <c r="K715">
        <v>16.12528</v>
      </c>
      <c r="L715">
        <v>0.83000000000000007</v>
      </c>
      <c r="M715">
        <v>13.383982400000001</v>
      </c>
      <c r="N715">
        <v>2</v>
      </c>
      <c r="O715">
        <v>151.19999999999999</v>
      </c>
      <c r="P715">
        <v>55</v>
      </c>
      <c r="Q715">
        <v>9</v>
      </c>
      <c r="R715">
        <v>6</v>
      </c>
    </row>
    <row r="716" spans="1:18" x14ac:dyDescent="0.35">
      <c r="A716" t="s">
        <v>44</v>
      </c>
      <c r="B716" s="18">
        <v>45011</v>
      </c>
      <c r="C716" t="s">
        <v>47</v>
      </c>
      <c r="D716">
        <v>51.507350000000002</v>
      </c>
      <c r="E716">
        <v>-0.12776000000000001</v>
      </c>
      <c r="F716" t="s">
        <v>18</v>
      </c>
      <c r="G716" t="s">
        <v>25</v>
      </c>
      <c r="H716" t="s">
        <v>21</v>
      </c>
      <c r="I716">
        <v>2098.1999999999998</v>
      </c>
      <c r="J716">
        <v>1.21E-2</v>
      </c>
      <c r="K716">
        <v>25.388219999999997</v>
      </c>
      <c r="L716">
        <v>1.79</v>
      </c>
      <c r="M716">
        <v>45.444913799999995</v>
      </c>
      <c r="N716">
        <v>2</v>
      </c>
      <c r="O716">
        <v>115.36</v>
      </c>
      <c r="P716">
        <v>79</v>
      </c>
      <c r="Q716">
        <v>16</v>
      </c>
      <c r="R716">
        <v>4</v>
      </c>
    </row>
    <row r="717" spans="1:18" x14ac:dyDescent="0.35">
      <c r="A717" t="s">
        <v>44</v>
      </c>
      <c r="B717" s="18">
        <v>45015</v>
      </c>
      <c r="C717" t="s">
        <v>47</v>
      </c>
      <c r="D717">
        <v>51.507350000000002</v>
      </c>
      <c r="E717">
        <v>-0.12776000000000001</v>
      </c>
      <c r="F717" t="s">
        <v>18</v>
      </c>
      <c r="G717" t="s">
        <v>25</v>
      </c>
      <c r="H717" t="s">
        <v>21</v>
      </c>
      <c r="I717">
        <v>2379.8000000000002</v>
      </c>
      <c r="J717">
        <v>9.9000000000000008E-3</v>
      </c>
      <c r="K717">
        <v>23.560020000000005</v>
      </c>
      <c r="L717">
        <v>0.8</v>
      </c>
      <c r="M717">
        <v>18.848016000000005</v>
      </c>
      <c r="N717">
        <v>2</v>
      </c>
      <c r="O717">
        <v>72.239999999999995</v>
      </c>
      <c r="P717">
        <v>92</v>
      </c>
      <c r="Q717">
        <v>14</v>
      </c>
      <c r="R717">
        <v>6</v>
      </c>
    </row>
    <row r="718" spans="1:18" x14ac:dyDescent="0.35">
      <c r="A718" t="s">
        <v>44</v>
      </c>
      <c r="B718" s="18">
        <v>44992</v>
      </c>
      <c r="C718" t="s">
        <v>47</v>
      </c>
      <c r="D718">
        <v>51.507350000000002</v>
      </c>
      <c r="E718">
        <v>-0.12776000000000001</v>
      </c>
      <c r="F718" t="s">
        <v>19</v>
      </c>
      <c r="G718" t="s">
        <v>24</v>
      </c>
      <c r="H718" t="s">
        <v>46</v>
      </c>
      <c r="I718">
        <v>1594.8000000000002</v>
      </c>
      <c r="J718">
        <v>1.8040000000000004E-2</v>
      </c>
      <c r="K718">
        <v>28.770192000000009</v>
      </c>
      <c r="L718">
        <v>0.67849999999999977</v>
      </c>
      <c r="M718">
        <v>19.520575271999999</v>
      </c>
      <c r="N718">
        <v>4</v>
      </c>
      <c r="O718">
        <v>0</v>
      </c>
      <c r="P718">
        <v>10</v>
      </c>
      <c r="Q718">
        <v>2</v>
      </c>
      <c r="R718">
        <v>16.5</v>
      </c>
    </row>
    <row r="719" spans="1:18" x14ac:dyDescent="0.35">
      <c r="A719" t="s">
        <v>44</v>
      </c>
      <c r="B719" s="18">
        <v>44994</v>
      </c>
      <c r="C719" t="s">
        <v>47</v>
      </c>
      <c r="D719">
        <v>51.507350000000002</v>
      </c>
      <c r="E719">
        <v>-0.12776000000000001</v>
      </c>
      <c r="F719" t="s">
        <v>19</v>
      </c>
      <c r="G719" t="s">
        <v>24</v>
      </c>
      <c r="H719" t="s">
        <v>46</v>
      </c>
      <c r="I719">
        <v>1583.2</v>
      </c>
      <c r="J719">
        <v>1.5070000000000002E-2</v>
      </c>
      <c r="K719">
        <v>23.858824000000002</v>
      </c>
      <c r="L719">
        <v>0.18399999999999991</v>
      </c>
      <c r="M719">
        <v>4.3900236159999979</v>
      </c>
      <c r="N719">
        <v>5</v>
      </c>
      <c r="O719">
        <v>0</v>
      </c>
      <c r="P719">
        <v>38</v>
      </c>
      <c r="Q719">
        <v>1</v>
      </c>
      <c r="R719">
        <v>9</v>
      </c>
    </row>
    <row r="720" spans="1:18" x14ac:dyDescent="0.35">
      <c r="A720" t="s">
        <v>44</v>
      </c>
      <c r="B720" s="18">
        <v>44995</v>
      </c>
      <c r="C720" t="s">
        <v>47</v>
      </c>
      <c r="D720">
        <v>51.507350000000002</v>
      </c>
      <c r="E720">
        <v>-0.12776000000000001</v>
      </c>
      <c r="F720" t="s">
        <v>19</v>
      </c>
      <c r="G720" t="s">
        <v>24</v>
      </c>
      <c r="H720" t="s">
        <v>46</v>
      </c>
      <c r="I720">
        <v>1375.6000000000001</v>
      </c>
      <c r="J720">
        <v>1.2870000000000003E-2</v>
      </c>
      <c r="K720">
        <v>17.703972000000007</v>
      </c>
      <c r="L720">
        <v>0.65549999999999975</v>
      </c>
      <c r="M720">
        <v>11.604953646</v>
      </c>
      <c r="N720">
        <v>5</v>
      </c>
      <c r="O720">
        <v>0</v>
      </c>
      <c r="P720">
        <v>29</v>
      </c>
      <c r="Q720">
        <v>6</v>
      </c>
      <c r="R720">
        <v>18</v>
      </c>
    </row>
    <row r="721" spans="1:18" x14ac:dyDescent="0.35">
      <c r="A721" t="s">
        <v>44</v>
      </c>
      <c r="B721" s="18">
        <v>45001</v>
      </c>
      <c r="C721" t="s">
        <v>47</v>
      </c>
      <c r="D721">
        <v>51.507350000000002</v>
      </c>
      <c r="E721">
        <v>-0.12776000000000001</v>
      </c>
      <c r="F721" t="s">
        <v>19</v>
      </c>
      <c r="G721" t="s">
        <v>24</v>
      </c>
      <c r="H721" t="s">
        <v>46</v>
      </c>
      <c r="I721">
        <v>1644.8000000000002</v>
      </c>
      <c r="J721">
        <v>2.1229999999999999E-2</v>
      </c>
      <c r="K721">
        <v>34.919104000000004</v>
      </c>
      <c r="L721">
        <v>0.65549999999999975</v>
      </c>
      <c r="M721">
        <v>22.889472671999993</v>
      </c>
      <c r="N721">
        <v>6</v>
      </c>
      <c r="O721">
        <v>0</v>
      </c>
      <c r="P721">
        <v>1</v>
      </c>
      <c r="Q721">
        <v>9</v>
      </c>
      <c r="R721">
        <v>13.5</v>
      </c>
    </row>
    <row r="722" spans="1:18" x14ac:dyDescent="0.35">
      <c r="A722" t="s">
        <v>44</v>
      </c>
      <c r="B722" s="18">
        <v>45005</v>
      </c>
      <c r="C722" t="s">
        <v>47</v>
      </c>
      <c r="D722">
        <v>51.507350000000002</v>
      </c>
      <c r="E722">
        <v>-0.12776000000000001</v>
      </c>
      <c r="F722" t="s">
        <v>19</v>
      </c>
      <c r="G722" t="s">
        <v>24</v>
      </c>
      <c r="H722" t="s">
        <v>46</v>
      </c>
      <c r="I722">
        <v>1833.1999999999998</v>
      </c>
      <c r="J722">
        <v>1.8480000000000003E-2</v>
      </c>
      <c r="K722">
        <v>33.877536000000006</v>
      </c>
      <c r="L722">
        <v>0.81649999999999967</v>
      </c>
      <c r="M722">
        <v>27.661008143999993</v>
      </c>
      <c r="N722">
        <v>5</v>
      </c>
      <c r="O722">
        <v>0</v>
      </c>
      <c r="P722">
        <v>35</v>
      </c>
      <c r="Q722">
        <v>1</v>
      </c>
      <c r="R722">
        <v>7.5</v>
      </c>
    </row>
    <row r="723" spans="1:18" x14ac:dyDescent="0.35">
      <c r="A723" t="s">
        <v>44</v>
      </c>
      <c r="B723" s="18">
        <v>45016</v>
      </c>
      <c r="C723" t="s">
        <v>47</v>
      </c>
      <c r="D723">
        <v>51.507350000000002</v>
      </c>
      <c r="E723">
        <v>-0.12776000000000001</v>
      </c>
      <c r="F723" t="s">
        <v>19</v>
      </c>
      <c r="G723" t="s">
        <v>24</v>
      </c>
      <c r="H723" t="s">
        <v>46</v>
      </c>
      <c r="I723">
        <v>1400.8</v>
      </c>
      <c r="J723">
        <v>2.1780000000000004E-2</v>
      </c>
      <c r="K723">
        <v>30.509424000000006</v>
      </c>
      <c r="L723">
        <v>0.47149999999999981</v>
      </c>
      <c r="M723">
        <v>14.385193415999996</v>
      </c>
      <c r="N723">
        <v>3</v>
      </c>
      <c r="O723">
        <v>0</v>
      </c>
      <c r="P723">
        <v>48</v>
      </c>
      <c r="Q723">
        <v>3</v>
      </c>
      <c r="R723">
        <v>10.5</v>
      </c>
    </row>
    <row r="724" spans="1:18" x14ac:dyDescent="0.35">
      <c r="A724" t="s">
        <v>44</v>
      </c>
      <c r="B724" s="18">
        <v>44986</v>
      </c>
      <c r="C724" t="s">
        <v>47</v>
      </c>
      <c r="D724">
        <v>51.507350000000002</v>
      </c>
      <c r="E724">
        <v>-0.12776000000000001</v>
      </c>
      <c r="F724" t="s">
        <v>20</v>
      </c>
      <c r="G724" t="s">
        <v>24</v>
      </c>
      <c r="H724" t="s">
        <v>46</v>
      </c>
      <c r="I724">
        <v>1176.4000000000001</v>
      </c>
      <c r="J724">
        <v>1.3500000000000002E-2</v>
      </c>
      <c r="K724">
        <v>15.881400000000003</v>
      </c>
      <c r="L724">
        <v>0.63249999999999973</v>
      </c>
      <c r="M724">
        <v>10.044985499999997</v>
      </c>
      <c r="N724">
        <v>2</v>
      </c>
      <c r="O724">
        <v>0</v>
      </c>
      <c r="P724">
        <v>66</v>
      </c>
      <c r="Q724">
        <v>11</v>
      </c>
      <c r="R724">
        <v>3</v>
      </c>
    </row>
    <row r="725" spans="1:18" x14ac:dyDescent="0.35">
      <c r="A725" t="s">
        <v>44</v>
      </c>
      <c r="B725" s="18">
        <v>44987</v>
      </c>
      <c r="C725" t="s">
        <v>47</v>
      </c>
      <c r="D725">
        <v>51.507350000000002</v>
      </c>
      <c r="E725">
        <v>-0.12776000000000001</v>
      </c>
      <c r="F725" t="s">
        <v>20</v>
      </c>
      <c r="G725" t="s">
        <v>24</v>
      </c>
      <c r="H725" t="s">
        <v>46</v>
      </c>
      <c r="I725">
        <v>1166.5999999999999</v>
      </c>
      <c r="J725">
        <v>1.14E-2</v>
      </c>
      <c r="K725">
        <v>13.299239999999999</v>
      </c>
      <c r="L725">
        <v>5.7500000000000016E-2</v>
      </c>
      <c r="M725">
        <v>0.76470630000000017</v>
      </c>
      <c r="N725">
        <v>1</v>
      </c>
      <c r="O725">
        <v>0</v>
      </c>
      <c r="P725">
        <v>45</v>
      </c>
      <c r="Q725">
        <v>2</v>
      </c>
      <c r="R725">
        <v>1.5</v>
      </c>
    </row>
    <row r="726" spans="1:18" x14ac:dyDescent="0.35">
      <c r="A726" t="s">
        <v>44</v>
      </c>
      <c r="B726" s="18">
        <v>44989</v>
      </c>
      <c r="C726" t="s">
        <v>47</v>
      </c>
      <c r="D726">
        <v>51.507350000000002</v>
      </c>
      <c r="E726">
        <v>-0.12776000000000001</v>
      </c>
      <c r="F726" t="s">
        <v>20</v>
      </c>
      <c r="G726" t="s">
        <v>24</v>
      </c>
      <c r="H726" t="s">
        <v>46</v>
      </c>
      <c r="I726">
        <v>1221.2</v>
      </c>
      <c r="J726">
        <v>1.1199999999999998E-2</v>
      </c>
      <c r="K726">
        <v>13.677439999999999</v>
      </c>
      <c r="L726">
        <v>0.73599999999999965</v>
      </c>
      <c r="M726">
        <v>10.066595839999994</v>
      </c>
      <c r="N726">
        <v>1</v>
      </c>
      <c r="O726">
        <v>0</v>
      </c>
      <c r="P726">
        <v>38</v>
      </c>
      <c r="Q726">
        <v>1</v>
      </c>
      <c r="R726">
        <v>7.5</v>
      </c>
    </row>
    <row r="727" spans="1:18" x14ac:dyDescent="0.35">
      <c r="A727" t="s">
        <v>44</v>
      </c>
      <c r="B727" s="18">
        <v>44990</v>
      </c>
      <c r="C727" t="s">
        <v>47</v>
      </c>
      <c r="D727">
        <v>51.507350000000002</v>
      </c>
      <c r="E727">
        <v>-0.12776000000000001</v>
      </c>
      <c r="F727" t="s">
        <v>20</v>
      </c>
      <c r="G727" t="s">
        <v>24</v>
      </c>
      <c r="H727" t="s">
        <v>46</v>
      </c>
      <c r="I727">
        <v>1575.8000000000002</v>
      </c>
      <c r="J727">
        <v>1.3000000000000001E-2</v>
      </c>
      <c r="K727">
        <v>20.485400000000006</v>
      </c>
      <c r="L727">
        <v>1.1499999999999941E-2</v>
      </c>
      <c r="M727">
        <v>0.23558209999999885</v>
      </c>
      <c r="N727">
        <v>1</v>
      </c>
      <c r="O727">
        <v>0</v>
      </c>
      <c r="P727">
        <v>65</v>
      </c>
      <c r="Q727">
        <v>9</v>
      </c>
      <c r="R727">
        <v>0</v>
      </c>
    </row>
    <row r="728" spans="1:18" x14ac:dyDescent="0.35">
      <c r="A728" t="s">
        <v>44</v>
      </c>
      <c r="B728" s="18">
        <v>44996</v>
      </c>
      <c r="C728" t="s">
        <v>47</v>
      </c>
      <c r="D728">
        <v>51.507350000000002</v>
      </c>
      <c r="E728">
        <v>-0.12776000000000001</v>
      </c>
      <c r="F728" t="s">
        <v>20</v>
      </c>
      <c r="G728" t="s">
        <v>24</v>
      </c>
      <c r="H728" t="s">
        <v>46</v>
      </c>
      <c r="I728">
        <v>1189</v>
      </c>
      <c r="J728">
        <v>1.0999999999999999E-2</v>
      </c>
      <c r="K728">
        <v>13.078999999999999</v>
      </c>
      <c r="L728">
        <v>1.2304999999999995</v>
      </c>
      <c r="M728">
        <v>16.093709499999992</v>
      </c>
      <c r="N728">
        <v>2</v>
      </c>
      <c r="O728">
        <v>0</v>
      </c>
      <c r="P728">
        <v>73</v>
      </c>
      <c r="Q728">
        <v>18</v>
      </c>
      <c r="R728">
        <v>1.5</v>
      </c>
    </row>
    <row r="729" spans="1:18" x14ac:dyDescent="0.35">
      <c r="A729" t="s">
        <v>44</v>
      </c>
      <c r="B729" s="18">
        <v>44997</v>
      </c>
      <c r="C729" t="s">
        <v>47</v>
      </c>
      <c r="D729">
        <v>51.507350000000002</v>
      </c>
      <c r="E729">
        <v>-0.12776000000000001</v>
      </c>
      <c r="F729" t="s">
        <v>20</v>
      </c>
      <c r="G729" t="s">
        <v>24</v>
      </c>
      <c r="H729" t="s">
        <v>46</v>
      </c>
      <c r="I729">
        <v>1483.4</v>
      </c>
      <c r="J729">
        <v>1.4699999999999998E-2</v>
      </c>
      <c r="K729">
        <v>21.805979999999998</v>
      </c>
      <c r="L729">
        <v>0.36799999999999994</v>
      </c>
      <c r="M729">
        <v>8.0246006399999974</v>
      </c>
      <c r="N729">
        <v>1</v>
      </c>
      <c r="O729">
        <v>0</v>
      </c>
      <c r="P729">
        <v>67</v>
      </c>
      <c r="Q729">
        <v>10</v>
      </c>
      <c r="R729">
        <v>4.5</v>
      </c>
    </row>
    <row r="730" spans="1:18" x14ac:dyDescent="0.35">
      <c r="A730" t="s">
        <v>44</v>
      </c>
      <c r="B730" s="18">
        <v>44998</v>
      </c>
      <c r="C730" t="s">
        <v>47</v>
      </c>
      <c r="D730">
        <v>51.507350000000002</v>
      </c>
      <c r="E730">
        <v>-0.12776000000000001</v>
      </c>
      <c r="F730" t="s">
        <v>20</v>
      </c>
      <c r="G730" t="s">
        <v>24</v>
      </c>
      <c r="H730" t="s">
        <v>46</v>
      </c>
      <c r="I730">
        <v>1013.8000000000002</v>
      </c>
      <c r="J730">
        <v>1.7599999999999998E-2</v>
      </c>
      <c r="K730">
        <v>17.842880000000001</v>
      </c>
      <c r="L730">
        <v>1.0234999999999996</v>
      </c>
      <c r="M730">
        <v>18.262187679999993</v>
      </c>
      <c r="N730">
        <v>2</v>
      </c>
      <c r="O730">
        <v>0</v>
      </c>
      <c r="P730">
        <v>39</v>
      </c>
      <c r="Q730">
        <v>16</v>
      </c>
      <c r="R730">
        <v>7.5</v>
      </c>
    </row>
    <row r="731" spans="1:18" x14ac:dyDescent="0.35">
      <c r="A731" t="s">
        <v>44</v>
      </c>
      <c r="B731" s="18">
        <v>45001</v>
      </c>
      <c r="C731" t="s">
        <v>47</v>
      </c>
      <c r="D731">
        <v>51.507350000000002</v>
      </c>
      <c r="E731">
        <v>-0.12776000000000001</v>
      </c>
      <c r="F731" t="s">
        <v>20</v>
      </c>
      <c r="G731" t="s">
        <v>24</v>
      </c>
      <c r="H731" t="s">
        <v>46</v>
      </c>
      <c r="I731">
        <v>1738.2</v>
      </c>
      <c r="J731">
        <v>1.5600000000000001E-2</v>
      </c>
      <c r="K731">
        <v>27.115920000000003</v>
      </c>
      <c r="L731">
        <v>1.1039999999999996</v>
      </c>
      <c r="M731">
        <v>29.935975679999995</v>
      </c>
      <c r="N731">
        <v>2</v>
      </c>
      <c r="O731">
        <v>0</v>
      </c>
      <c r="P731">
        <v>33</v>
      </c>
      <c r="Q731">
        <v>11</v>
      </c>
      <c r="R731">
        <v>1.5</v>
      </c>
    </row>
    <row r="732" spans="1:18" x14ac:dyDescent="0.35">
      <c r="A732" t="s">
        <v>44</v>
      </c>
      <c r="B732" s="18">
        <v>45002</v>
      </c>
      <c r="C732" t="s">
        <v>47</v>
      </c>
      <c r="D732">
        <v>51.507350000000002</v>
      </c>
      <c r="E732">
        <v>-0.12776000000000001</v>
      </c>
      <c r="F732" t="s">
        <v>20</v>
      </c>
      <c r="G732" t="s">
        <v>24</v>
      </c>
      <c r="H732" t="s">
        <v>46</v>
      </c>
      <c r="I732">
        <v>1573.8000000000002</v>
      </c>
      <c r="J732">
        <v>1.7000000000000005E-2</v>
      </c>
      <c r="K732">
        <v>26.754600000000011</v>
      </c>
      <c r="L732">
        <v>0.87399999999999956</v>
      </c>
      <c r="M732">
        <v>23.383520399999998</v>
      </c>
      <c r="N732">
        <v>2</v>
      </c>
      <c r="O732">
        <v>0</v>
      </c>
      <c r="P732">
        <v>29</v>
      </c>
      <c r="Q732">
        <v>13</v>
      </c>
      <c r="R732">
        <v>3</v>
      </c>
    </row>
    <row r="733" spans="1:18" x14ac:dyDescent="0.35">
      <c r="A733" t="s">
        <v>44</v>
      </c>
      <c r="B733" s="18">
        <v>45007</v>
      </c>
      <c r="C733" t="s">
        <v>47</v>
      </c>
      <c r="D733">
        <v>51.507350000000002</v>
      </c>
      <c r="E733">
        <v>-0.12776000000000001</v>
      </c>
      <c r="F733" t="s">
        <v>20</v>
      </c>
      <c r="G733" t="s">
        <v>24</v>
      </c>
      <c r="H733" t="s">
        <v>46</v>
      </c>
      <c r="I733">
        <v>1474.4</v>
      </c>
      <c r="J733">
        <v>1.3300000000000003E-2</v>
      </c>
      <c r="K733">
        <v>19.609520000000007</v>
      </c>
      <c r="L733">
        <v>0.11499999999999999</v>
      </c>
      <c r="M733">
        <v>2.2550948000000006</v>
      </c>
      <c r="N733">
        <v>2</v>
      </c>
      <c r="O733">
        <v>0</v>
      </c>
      <c r="P733">
        <v>57</v>
      </c>
      <c r="Q733">
        <v>9</v>
      </c>
      <c r="R733">
        <v>10.5</v>
      </c>
    </row>
    <row r="734" spans="1:18" x14ac:dyDescent="0.35">
      <c r="A734" t="s">
        <v>44</v>
      </c>
      <c r="B734" s="18">
        <v>45010</v>
      </c>
      <c r="C734" t="s">
        <v>47</v>
      </c>
      <c r="D734">
        <v>51.507350000000002</v>
      </c>
      <c r="E734">
        <v>-0.12776000000000001</v>
      </c>
      <c r="F734" t="s">
        <v>20</v>
      </c>
      <c r="G734" t="s">
        <v>24</v>
      </c>
      <c r="H734" t="s">
        <v>46</v>
      </c>
      <c r="I734">
        <v>1526.4</v>
      </c>
      <c r="J734">
        <v>1.54E-2</v>
      </c>
      <c r="K734">
        <v>23.506560000000004</v>
      </c>
      <c r="L734">
        <v>1.0349999999999997</v>
      </c>
      <c r="M734">
        <v>24.329289599999996</v>
      </c>
      <c r="N734">
        <v>2</v>
      </c>
      <c r="O734">
        <v>0</v>
      </c>
      <c r="P734">
        <v>42</v>
      </c>
      <c r="Q734">
        <v>12</v>
      </c>
      <c r="R734">
        <v>1.5</v>
      </c>
    </row>
    <row r="735" spans="1:18" x14ac:dyDescent="0.35">
      <c r="A735" t="s">
        <v>44</v>
      </c>
      <c r="B735" s="18">
        <v>44993</v>
      </c>
      <c r="C735" t="s">
        <v>47</v>
      </c>
      <c r="D735">
        <v>51.507350000000002</v>
      </c>
      <c r="E735">
        <v>-0.12776000000000001</v>
      </c>
      <c r="F735" t="s">
        <v>18</v>
      </c>
      <c r="G735" t="s">
        <v>25</v>
      </c>
      <c r="H735" t="s">
        <v>46</v>
      </c>
      <c r="I735">
        <v>1918.2</v>
      </c>
      <c r="J735">
        <v>1.49E-2</v>
      </c>
      <c r="K735">
        <v>28.58118</v>
      </c>
      <c r="L735">
        <v>0.78</v>
      </c>
      <c r="M735">
        <v>22.293320399999999</v>
      </c>
      <c r="N735">
        <v>2</v>
      </c>
      <c r="O735">
        <v>0</v>
      </c>
      <c r="P735">
        <v>61</v>
      </c>
      <c r="Q735">
        <v>20</v>
      </c>
      <c r="R735">
        <v>8</v>
      </c>
    </row>
    <row r="736" spans="1:18" x14ac:dyDescent="0.35">
      <c r="A736" t="s">
        <v>44</v>
      </c>
      <c r="B736" s="18">
        <v>44993</v>
      </c>
      <c r="C736" t="s">
        <v>47</v>
      </c>
      <c r="D736">
        <v>51.507350000000002</v>
      </c>
      <c r="E736">
        <v>-0.12776000000000001</v>
      </c>
      <c r="F736" t="s">
        <v>19</v>
      </c>
      <c r="G736" t="s">
        <v>25</v>
      </c>
      <c r="H736" t="s">
        <v>46</v>
      </c>
      <c r="I736">
        <v>1741.2</v>
      </c>
      <c r="J736">
        <v>1.3860000000000001E-2</v>
      </c>
      <c r="K736">
        <v>24.133032000000004</v>
      </c>
      <c r="L736">
        <v>0.21999999999999992</v>
      </c>
      <c r="M736">
        <v>5.309267039999999</v>
      </c>
      <c r="N736">
        <v>3</v>
      </c>
      <c r="O736">
        <v>0</v>
      </c>
      <c r="P736">
        <v>40</v>
      </c>
      <c r="Q736">
        <v>16</v>
      </c>
      <c r="R736">
        <v>3</v>
      </c>
    </row>
    <row r="737" spans="1:18" x14ac:dyDescent="0.35">
      <c r="A737" t="s">
        <v>44</v>
      </c>
      <c r="B737" s="18">
        <v>44994</v>
      </c>
      <c r="C737" t="s">
        <v>47</v>
      </c>
      <c r="D737">
        <v>51.507350000000002</v>
      </c>
      <c r="E737">
        <v>-0.12776000000000001</v>
      </c>
      <c r="F737" t="s">
        <v>19</v>
      </c>
      <c r="G737" t="s">
        <v>25</v>
      </c>
      <c r="H737" t="s">
        <v>46</v>
      </c>
      <c r="I737">
        <v>2443</v>
      </c>
      <c r="J737">
        <v>1.5290000000000002E-2</v>
      </c>
      <c r="K737">
        <v>37.353470000000002</v>
      </c>
      <c r="L737">
        <v>0.13999999999999993</v>
      </c>
      <c r="M737">
        <v>5.2294857999999973</v>
      </c>
      <c r="N737">
        <v>7</v>
      </c>
      <c r="O737">
        <v>0</v>
      </c>
      <c r="P737">
        <v>50</v>
      </c>
      <c r="Q737">
        <v>10</v>
      </c>
      <c r="R737">
        <v>7</v>
      </c>
    </row>
    <row r="738" spans="1:18" x14ac:dyDescent="0.35">
      <c r="A738" t="s">
        <v>44</v>
      </c>
      <c r="B738" s="18">
        <v>45003</v>
      </c>
      <c r="C738" t="s">
        <v>47</v>
      </c>
      <c r="D738">
        <v>51.507350000000002</v>
      </c>
      <c r="E738">
        <v>-0.12776000000000001</v>
      </c>
      <c r="F738" t="s">
        <v>19</v>
      </c>
      <c r="G738" t="s">
        <v>25</v>
      </c>
      <c r="H738" t="s">
        <v>46</v>
      </c>
      <c r="I738">
        <v>2684.6</v>
      </c>
      <c r="J738">
        <v>1.2760000000000001E-2</v>
      </c>
      <c r="K738">
        <v>34.255496000000001</v>
      </c>
      <c r="L738">
        <v>0.83999999999999986</v>
      </c>
      <c r="M738">
        <v>28.774616639999994</v>
      </c>
      <c r="N738">
        <v>7</v>
      </c>
      <c r="O738">
        <v>0</v>
      </c>
      <c r="P738">
        <v>41</v>
      </c>
      <c r="Q738">
        <v>4</v>
      </c>
      <c r="R738">
        <v>9</v>
      </c>
    </row>
    <row r="739" spans="1:18" x14ac:dyDescent="0.35">
      <c r="A739" t="s">
        <v>44</v>
      </c>
      <c r="B739" s="18">
        <v>44991</v>
      </c>
      <c r="C739" t="s">
        <v>47</v>
      </c>
      <c r="D739">
        <v>51.507350000000002</v>
      </c>
      <c r="E739">
        <v>-0.12776000000000001</v>
      </c>
      <c r="F739" t="s">
        <v>20</v>
      </c>
      <c r="G739" t="s">
        <v>25</v>
      </c>
      <c r="H739" t="s">
        <v>46</v>
      </c>
      <c r="I739">
        <v>2327.8000000000002</v>
      </c>
      <c r="J739">
        <v>9.4999999999999998E-3</v>
      </c>
      <c r="K739">
        <v>22.114100000000001</v>
      </c>
      <c r="L739">
        <v>0.42999999999999983</v>
      </c>
      <c r="M739">
        <v>9.5090629999999958</v>
      </c>
      <c r="N739">
        <v>0</v>
      </c>
      <c r="O739">
        <v>0</v>
      </c>
      <c r="P739">
        <v>60</v>
      </c>
      <c r="Q739">
        <v>18</v>
      </c>
      <c r="R739">
        <v>0</v>
      </c>
    </row>
    <row r="740" spans="1:18" x14ac:dyDescent="0.35">
      <c r="A740" t="s">
        <v>44</v>
      </c>
      <c r="B740" s="18">
        <v>44998</v>
      </c>
      <c r="C740" t="s">
        <v>47</v>
      </c>
      <c r="D740">
        <v>51.507350000000002</v>
      </c>
      <c r="E740">
        <v>-0.12776000000000001</v>
      </c>
      <c r="F740" t="s">
        <v>20</v>
      </c>
      <c r="G740" t="s">
        <v>25</v>
      </c>
      <c r="H740" t="s">
        <v>46</v>
      </c>
      <c r="I740">
        <v>1568.6000000000001</v>
      </c>
      <c r="J740">
        <v>1.3399999999999999E-2</v>
      </c>
      <c r="K740">
        <v>21.01924</v>
      </c>
      <c r="L740">
        <v>0.40999999999999981</v>
      </c>
      <c r="M740">
        <v>8.6178883999999965</v>
      </c>
      <c r="N740">
        <v>0</v>
      </c>
      <c r="O740">
        <v>0</v>
      </c>
      <c r="P740">
        <v>31</v>
      </c>
      <c r="Q740">
        <v>12</v>
      </c>
      <c r="R740">
        <v>4</v>
      </c>
    </row>
    <row r="741" spans="1:18" x14ac:dyDescent="0.35">
      <c r="A741" t="s">
        <v>44</v>
      </c>
      <c r="B741" s="18">
        <v>45002</v>
      </c>
      <c r="C741" t="s">
        <v>47</v>
      </c>
      <c r="D741">
        <v>51.507350000000002</v>
      </c>
      <c r="E741">
        <v>-0.12776000000000001</v>
      </c>
      <c r="F741" t="s">
        <v>20</v>
      </c>
      <c r="G741" t="s">
        <v>25</v>
      </c>
      <c r="H741" t="s">
        <v>46</v>
      </c>
      <c r="I741">
        <v>2395.2000000000003</v>
      </c>
      <c r="J741">
        <v>6.9000000000000008E-3</v>
      </c>
      <c r="K741">
        <v>16.526880000000002</v>
      </c>
      <c r="L741">
        <v>0.40999999999999981</v>
      </c>
      <c r="M741">
        <v>6.7760207999999977</v>
      </c>
      <c r="N741">
        <v>0</v>
      </c>
      <c r="O741">
        <v>0</v>
      </c>
      <c r="P741">
        <v>67</v>
      </c>
      <c r="Q741">
        <v>22</v>
      </c>
      <c r="R741">
        <v>0</v>
      </c>
    </row>
    <row r="742" spans="1:18" x14ac:dyDescent="0.35">
      <c r="A742" t="s">
        <v>44</v>
      </c>
      <c r="B742" s="18">
        <v>45003</v>
      </c>
      <c r="C742" t="s">
        <v>47</v>
      </c>
      <c r="D742">
        <v>51.507350000000002</v>
      </c>
      <c r="E742">
        <v>-0.12776000000000001</v>
      </c>
      <c r="F742" t="s">
        <v>20</v>
      </c>
      <c r="G742" t="s">
        <v>25</v>
      </c>
      <c r="H742" t="s">
        <v>46</v>
      </c>
      <c r="I742">
        <v>2350.6</v>
      </c>
      <c r="J742">
        <v>1.0999999999999999E-2</v>
      </c>
      <c r="K742">
        <v>25.856599999999997</v>
      </c>
      <c r="L742">
        <v>0.55999999999999983</v>
      </c>
      <c r="M742">
        <v>14.479695999999993</v>
      </c>
      <c r="N742">
        <v>0</v>
      </c>
      <c r="O742">
        <v>0</v>
      </c>
      <c r="P742">
        <v>84</v>
      </c>
      <c r="Q742">
        <v>21</v>
      </c>
      <c r="R742">
        <v>3</v>
      </c>
    </row>
    <row r="743" spans="1:18" x14ac:dyDescent="0.35">
      <c r="A743" t="s">
        <v>44</v>
      </c>
      <c r="B743" s="18">
        <v>45006</v>
      </c>
      <c r="C743" t="s">
        <v>47</v>
      </c>
      <c r="D743">
        <v>51.507350000000002</v>
      </c>
      <c r="E743">
        <v>-0.12776000000000001</v>
      </c>
      <c r="F743" t="s">
        <v>20</v>
      </c>
      <c r="G743" t="s">
        <v>25</v>
      </c>
      <c r="H743" t="s">
        <v>46</v>
      </c>
      <c r="I743">
        <v>2040.6000000000004</v>
      </c>
      <c r="J743">
        <v>8.9000000000000017E-3</v>
      </c>
      <c r="K743">
        <v>18.161340000000006</v>
      </c>
      <c r="L743">
        <v>0.43999999999999984</v>
      </c>
      <c r="M743">
        <v>7.9909895999999998</v>
      </c>
      <c r="N743">
        <v>0</v>
      </c>
      <c r="O743">
        <v>0</v>
      </c>
      <c r="P743">
        <v>59</v>
      </c>
      <c r="Q743">
        <v>14</v>
      </c>
      <c r="R743">
        <v>1</v>
      </c>
    </row>
    <row r="744" spans="1:18" x14ac:dyDescent="0.35">
      <c r="A744" t="s">
        <v>44</v>
      </c>
      <c r="B744" s="18">
        <v>45009</v>
      </c>
      <c r="C744" t="s">
        <v>47</v>
      </c>
      <c r="D744">
        <v>51.507350000000002</v>
      </c>
      <c r="E744">
        <v>-0.12776000000000001</v>
      </c>
      <c r="F744" t="s">
        <v>20</v>
      </c>
      <c r="G744" t="s">
        <v>25</v>
      </c>
      <c r="H744" t="s">
        <v>46</v>
      </c>
      <c r="I744">
        <v>1591</v>
      </c>
      <c r="J744">
        <v>8.7999999999999988E-3</v>
      </c>
      <c r="K744">
        <v>14.000799999999998</v>
      </c>
      <c r="L744">
        <v>0.95999999999999985</v>
      </c>
      <c r="M744">
        <v>13.440767999999997</v>
      </c>
      <c r="N744">
        <v>0</v>
      </c>
      <c r="O744">
        <v>0</v>
      </c>
      <c r="P744">
        <v>30</v>
      </c>
      <c r="Q744">
        <v>8</v>
      </c>
      <c r="R744">
        <v>6</v>
      </c>
    </row>
    <row r="745" spans="1:18" x14ac:dyDescent="0.35">
      <c r="A745" t="s">
        <v>44</v>
      </c>
      <c r="B745" s="18">
        <v>45012</v>
      </c>
      <c r="C745" t="s">
        <v>47</v>
      </c>
      <c r="D745">
        <v>51.507350000000002</v>
      </c>
      <c r="E745">
        <v>-0.12776000000000001</v>
      </c>
      <c r="F745" t="s">
        <v>20</v>
      </c>
      <c r="G745" t="s">
        <v>25</v>
      </c>
      <c r="H745" t="s">
        <v>46</v>
      </c>
      <c r="I745">
        <v>1760.8000000000002</v>
      </c>
      <c r="J745">
        <v>1.0800000000000001E-2</v>
      </c>
      <c r="K745">
        <v>19.016640000000002</v>
      </c>
      <c r="L745">
        <v>0.6499999999999998</v>
      </c>
      <c r="M745">
        <v>12.360815999999998</v>
      </c>
      <c r="N745">
        <v>0</v>
      </c>
      <c r="O745">
        <v>0</v>
      </c>
      <c r="P745">
        <v>32</v>
      </c>
      <c r="Q745">
        <v>18</v>
      </c>
      <c r="R745">
        <v>3</v>
      </c>
    </row>
    <row r="746" spans="1:18" x14ac:dyDescent="0.35">
      <c r="A746" t="s">
        <v>44</v>
      </c>
      <c r="B746" s="18">
        <v>45013</v>
      </c>
      <c r="C746" t="s">
        <v>47</v>
      </c>
      <c r="D746">
        <v>51.507350000000002</v>
      </c>
      <c r="E746">
        <v>-0.12776000000000001</v>
      </c>
      <c r="F746" t="s">
        <v>20</v>
      </c>
      <c r="G746" t="s">
        <v>25</v>
      </c>
      <c r="H746" t="s">
        <v>46</v>
      </c>
      <c r="I746">
        <v>1531.2</v>
      </c>
      <c r="J746">
        <v>1.2599999999999998E-2</v>
      </c>
      <c r="K746">
        <v>19.293119999999998</v>
      </c>
      <c r="L746">
        <v>0.4599999999999998</v>
      </c>
      <c r="M746">
        <v>8.8748351999999961</v>
      </c>
      <c r="N746">
        <v>0</v>
      </c>
      <c r="O746">
        <v>0</v>
      </c>
      <c r="P746">
        <v>71</v>
      </c>
      <c r="Q746">
        <v>9</v>
      </c>
      <c r="R746">
        <v>6</v>
      </c>
    </row>
    <row r="747" spans="1:18" x14ac:dyDescent="0.35">
      <c r="A747" t="s">
        <v>44</v>
      </c>
      <c r="B747" s="18">
        <v>45016</v>
      </c>
      <c r="C747" t="s">
        <v>47</v>
      </c>
      <c r="D747">
        <v>51.507350000000002</v>
      </c>
      <c r="E747">
        <v>-0.12776000000000001</v>
      </c>
      <c r="F747" t="s">
        <v>20</v>
      </c>
      <c r="G747" t="s">
        <v>25</v>
      </c>
      <c r="H747" t="s">
        <v>46</v>
      </c>
      <c r="I747">
        <v>1537</v>
      </c>
      <c r="J747">
        <v>9.0000000000000011E-3</v>
      </c>
      <c r="K747">
        <v>13.833000000000002</v>
      </c>
      <c r="L747">
        <v>2.0000000000000059E-2</v>
      </c>
      <c r="M747">
        <v>0.27666000000000085</v>
      </c>
      <c r="N747">
        <v>0</v>
      </c>
      <c r="O747">
        <v>0</v>
      </c>
      <c r="P747">
        <v>76</v>
      </c>
      <c r="Q747">
        <v>18</v>
      </c>
      <c r="R747">
        <v>2</v>
      </c>
    </row>
    <row r="748" spans="1:18" x14ac:dyDescent="0.35">
      <c r="A748" t="s">
        <v>44</v>
      </c>
      <c r="B748" s="18">
        <v>44987</v>
      </c>
      <c r="C748" t="s">
        <v>22</v>
      </c>
      <c r="D748">
        <v>53.483958999999999</v>
      </c>
      <c r="E748">
        <v>-2.2446440000000001</v>
      </c>
      <c r="F748" t="s">
        <v>20</v>
      </c>
      <c r="G748" t="s">
        <v>24</v>
      </c>
      <c r="H748" t="s">
        <v>46</v>
      </c>
      <c r="I748">
        <v>1060.8</v>
      </c>
      <c r="J748">
        <v>6.5000000000000023E-3</v>
      </c>
      <c r="K748">
        <v>6.8952000000000018</v>
      </c>
      <c r="L748">
        <v>1.1499999999999997</v>
      </c>
      <c r="M748">
        <v>7.9294799999999999</v>
      </c>
      <c r="N748">
        <v>6</v>
      </c>
      <c r="O748">
        <v>225.6</v>
      </c>
      <c r="P748">
        <v>35</v>
      </c>
      <c r="Q748">
        <v>10</v>
      </c>
      <c r="R748">
        <v>7.5</v>
      </c>
    </row>
    <row r="749" spans="1:18" x14ac:dyDescent="0.35">
      <c r="A749" t="s">
        <v>44</v>
      </c>
      <c r="B749" s="18">
        <v>44988</v>
      </c>
      <c r="C749" t="s">
        <v>22</v>
      </c>
      <c r="D749">
        <v>53.483958999999999</v>
      </c>
      <c r="E749">
        <v>-2.2446440000000001</v>
      </c>
      <c r="F749" t="s">
        <v>20</v>
      </c>
      <c r="G749" t="s">
        <v>24</v>
      </c>
      <c r="H749" t="s">
        <v>46</v>
      </c>
      <c r="I749">
        <v>1131.6000000000001</v>
      </c>
      <c r="J749">
        <v>1.2100000000000001E-2</v>
      </c>
      <c r="K749">
        <v>13.692360000000003</v>
      </c>
      <c r="L749">
        <v>0.75899999999999956</v>
      </c>
      <c r="M749">
        <v>10.392501239999996</v>
      </c>
      <c r="N749">
        <v>2</v>
      </c>
      <c r="O749">
        <v>0</v>
      </c>
      <c r="P749">
        <v>23</v>
      </c>
      <c r="Q749">
        <v>8</v>
      </c>
      <c r="R749">
        <v>4.5</v>
      </c>
    </row>
    <row r="750" spans="1:18" x14ac:dyDescent="0.35">
      <c r="A750" t="s">
        <v>44</v>
      </c>
      <c r="B750" s="18">
        <v>44993</v>
      </c>
      <c r="C750" t="s">
        <v>22</v>
      </c>
      <c r="D750">
        <v>53.483958999999999</v>
      </c>
      <c r="E750">
        <v>-2.2446440000000001</v>
      </c>
      <c r="F750" t="s">
        <v>20</v>
      </c>
      <c r="G750" t="s">
        <v>24</v>
      </c>
      <c r="H750" t="s">
        <v>46</v>
      </c>
      <c r="I750">
        <v>656.40000000000009</v>
      </c>
      <c r="J750">
        <v>1.1000000000000001E-2</v>
      </c>
      <c r="K750">
        <v>7.2204000000000015</v>
      </c>
      <c r="L750">
        <v>0.85099999999999976</v>
      </c>
      <c r="M750">
        <v>6.1445603999999996</v>
      </c>
      <c r="N750">
        <v>6</v>
      </c>
      <c r="O750">
        <v>360</v>
      </c>
      <c r="P750">
        <v>60</v>
      </c>
      <c r="Q750">
        <v>8</v>
      </c>
      <c r="R750">
        <v>1.5</v>
      </c>
    </row>
    <row r="751" spans="1:18" x14ac:dyDescent="0.35">
      <c r="A751" t="s">
        <v>44</v>
      </c>
      <c r="B751" s="18">
        <v>44994</v>
      </c>
      <c r="C751" t="s">
        <v>22</v>
      </c>
      <c r="D751">
        <v>53.483958999999999</v>
      </c>
      <c r="E751">
        <v>-2.2446440000000001</v>
      </c>
      <c r="F751" t="s">
        <v>20</v>
      </c>
      <c r="G751" t="s">
        <v>24</v>
      </c>
      <c r="H751" t="s">
        <v>46</v>
      </c>
      <c r="I751">
        <v>1113.4000000000001</v>
      </c>
      <c r="J751">
        <v>9.8999999999999991E-3</v>
      </c>
      <c r="K751">
        <v>11.02266</v>
      </c>
      <c r="L751">
        <v>1.2994999999999994</v>
      </c>
      <c r="M751">
        <v>14.323946669999994</v>
      </c>
      <c r="N751">
        <v>7</v>
      </c>
      <c r="O751">
        <v>474</v>
      </c>
      <c r="P751">
        <v>58</v>
      </c>
      <c r="Q751">
        <v>10</v>
      </c>
      <c r="R751">
        <v>4.5</v>
      </c>
    </row>
    <row r="752" spans="1:18" x14ac:dyDescent="0.35">
      <c r="A752" t="s">
        <v>44</v>
      </c>
      <c r="B752" s="18">
        <v>44996</v>
      </c>
      <c r="C752" t="s">
        <v>22</v>
      </c>
      <c r="D752">
        <v>53.483958999999999</v>
      </c>
      <c r="E752">
        <v>-2.2446440000000001</v>
      </c>
      <c r="F752" t="s">
        <v>20</v>
      </c>
      <c r="G752" t="s">
        <v>24</v>
      </c>
      <c r="H752" t="s">
        <v>46</v>
      </c>
      <c r="I752">
        <v>1490.8000000000002</v>
      </c>
      <c r="J752">
        <v>2.0800000000000006E-2</v>
      </c>
      <c r="K752">
        <v>31.008640000000014</v>
      </c>
      <c r="L752">
        <v>0.21850000000000008</v>
      </c>
      <c r="M752">
        <v>6.7753878400000058</v>
      </c>
      <c r="N752">
        <v>2</v>
      </c>
      <c r="O752">
        <v>0</v>
      </c>
      <c r="P752">
        <v>64</v>
      </c>
      <c r="Q752">
        <v>13</v>
      </c>
      <c r="R752">
        <v>6</v>
      </c>
    </row>
    <row r="753" spans="1:18" x14ac:dyDescent="0.35">
      <c r="A753" t="s">
        <v>44</v>
      </c>
      <c r="B753" s="18">
        <v>44997</v>
      </c>
      <c r="C753" t="s">
        <v>22</v>
      </c>
      <c r="D753">
        <v>53.483958999999999</v>
      </c>
      <c r="E753">
        <v>-2.2446440000000001</v>
      </c>
      <c r="F753" t="s">
        <v>20</v>
      </c>
      <c r="G753" t="s">
        <v>24</v>
      </c>
      <c r="H753" t="s">
        <v>46</v>
      </c>
      <c r="I753">
        <v>844.59999999999991</v>
      </c>
      <c r="J753">
        <v>1.21E-2</v>
      </c>
      <c r="K753">
        <v>10.219659999999999</v>
      </c>
      <c r="L753">
        <v>0.51749999999999974</v>
      </c>
      <c r="M753">
        <v>5.2886740499999974</v>
      </c>
      <c r="N753">
        <v>4</v>
      </c>
      <c r="O753">
        <v>169.2</v>
      </c>
      <c r="P753">
        <v>39</v>
      </c>
      <c r="Q753">
        <v>0</v>
      </c>
      <c r="R753">
        <v>4.5</v>
      </c>
    </row>
    <row r="754" spans="1:18" x14ac:dyDescent="0.35">
      <c r="A754" t="s">
        <v>44</v>
      </c>
      <c r="B754" s="18">
        <v>44998</v>
      </c>
      <c r="C754" t="s">
        <v>22</v>
      </c>
      <c r="D754">
        <v>53.483958999999999</v>
      </c>
      <c r="E754">
        <v>-2.2446440000000001</v>
      </c>
      <c r="F754" t="s">
        <v>20</v>
      </c>
      <c r="G754" t="s">
        <v>24</v>
      </c>
      <c r="H754" t="s">
        <v>46</v>
      </c>
      <c r="I754">
        <v>1589.6000000000001</v>
      </c>
      <c r="J754">
        <v>1.7000000000000001E-2</v>
      </c>
      <c r="K754">
        <v>27.023200000000003</v>
      </c>
      <c r="L754">
        <v>0.20700000000000007</v>
      </c>
      <c r="M754">
        <v>5.5938024000000022</v>
      </c>
      <c r="N754">
        <v>3</v>
      </c>
      <c r="O754">
        <v>105.6</v>
      </c>
      <c r="P754">
        <v>30</v>
      </c>
      <c r="Q754">
        <v>4</v>
      </c>
      <c r="R754">
        <v>7.5</v>
      </c>
    </row>
    <row r="755" spans="1:18" x14ac:dyDescent="0.35">
      <c r="A755" t="s">
        <v>44</v>
      </c>
      <c r="B755" s="18">
        <v>45000</v>
      </c>
      <c r="C755" t="s">
        <v>22</v>
      </c>
      <c r="D755">
        <v>53.483958999999999</v>
      </c>
      <c r="E755">
        <v>-2.2446440000000001</v>
      </c>
      <c r="F755" t="s">
        <v>20</v>
      </c>
      <c r="G755" t="s">
        <v>24</v>
      </c>
      <c r="H755" t="s">
        <v>46</v>
      </c>
      <c r="I755">
        <v>1409.2</v>
      </c>
      <c r="J755">
        <v>1.9000000000000003E-2</v>
      </c>
      <c r="K755">
        <v>26.774800000000006</v>
      </c>
      <c r="L755">
        <v>0.25299999999999989</v>
      </c>
      <c r="M755">
        <v>6.7740243999999983</v>
      </c>
      <c r="N755">
        <v>4</v>
      </c>
      <c r="O755">
        <v>177.6</v>
      </c>
      <c r="P755">
        <v>45</v>
      </c>
      <c r="Q755">
        <v>0</v>
      </c>
      <c r="R755">
        <v>1.5</v>
      </c>
    </row>
    <row r="756" spans="1:18" x14ac:dyDescent="0.35">
      <c r="A756" t="s">
        <v>44</v>
      </c>
      <c r="B756" s="18">
        <v>45001</v>
      </c>
      <c r="C756" t="s">
        <v>22</v>
      </c>
      <c r="D756">
        <v>53.483958999999999</v>
      </c>
      <c r="E756">
        <v>-2.2446440000000001</v>
      </c>
      <c r="F756" t="s">
        <v>20</v>
      </c>
      <c r="G756" t="s">
        <v>24</v>
      </c>
      <c r="H756" t="s">
        <v>46</v>
      </c>
      <c r="I756">
        <v>806</v>
      </c>
      <c r="J756">
        <v>1.3600000000000001E-2</v>
      </c>
      <c r="K756">
        <v>10.961600000000001</v>
      </c>
      <c r="L756">
        <v>1.1154999999999997</v>
      </c>
      <c r="M756">
        <v>12.227664799999998</v>
      </c>
      <c r="N756">
        <v>6</v>
      </c>
      <c r="O756">
        <v>384</v>
      </c>
      <c r="P756">
        <v>49</v>
      </c>
      <c r="Q756">
        <v>9</v>
      </c>
      <c r="R756">
        <v>6</v>
      </c>
    </row>
    <row r="757" spans="1:18" x14ac:dyDescent="0.35">
      <c r="A757" t="s">
        <v>44</v>
      </c>
      <c r="B757" s="18">
        <v>45002</v>
      </c>
      <c r="C757" t="s">
        <v>22</v>
      </c>
      <c r="D757">
        <v>53.483958999999999</v>
      </c>
      <c r="E757">
        <v>-2.2446440000000001</v>
      </c>
      <c r="F757" t="s">
        <v>20</v>
      </c>
      <c r="G757" t="s">
        <v>24</v>
      </c>
      <c r="H757" t="s">
        <v>46</v>
      </c>
      <c r="I757">
        <v>776</v>
      </c>
      <c r="J757">
        <v>1.2199999999999999E-2</v>
      </c>
      <c r="K757">
        <v>9.4672000000000001</v>
      </c>
      <c r="L757">
        <v>0.49449999999999977</v>
      </c>
      <c r="M757">
        <v>4.681530399999998</v>
      </c>
      <c r="N757">
        <v>3</v>
      </c>
      <c r="O757">
        <v>81.599999999999994</v>
      </c>
      <c r="P757">
        <v>45</v>
      </c>
      <c r="Q757">
        <v>3</v>
      </c>
      <c r="R757">
        <v>1.5</v>
      </c>
    </row>
    <row r="758" spans="1:18" x14ac:dyDescent="0.35">
      <c r="A758" t="s">
        <v>44</v>
      </c>
      <c r="B758" s="18">
        <v>45007</v>
      </c>
      <c r="C758" t="s">
        <v>22</v>
      </c>
      <c r="D758">
        <v>53.483958999999999</v>
      </c>
      <c r="E758">
        <v>-2.2446440000000001</v>
      </c>
      <c r="F758" t="s">
        <v>20</v>
      </c>
      <c r="G758" t="s">
        <v>24</v>
      </c>
      <c r="H758" t="s">
        <v>46</v>
      </c>
      <c r="I758">
        <v>1439.2</v>
      </c>
      <c r="J758">
        <v>1.6500000000000001E-2</v>
      </c>
      <c r="K758">
        <v>23.7468</v>
      </c>
      <c r="L758">
        <v>0.20699999999999993</v>
      </c>
      <c r="M758">
        <v>4.9155875999999985</v>
      </c>
      <c r="N758">
        <v>5</v>
      </c>
      <c r="O758">
        <v>262.8</v>
      </c>
      <c r="P758">
        <v>53</v>
      </c>
      <c r="Q758">
        <v>8</v>
      </c>
      <c r="R758">
        <v>4.5</v>
      </c>
    </row>
    <row r="759" spans="1:18" x14ac:dyDescent="0.35">
      <c r="A759" t="s">
        <v>44</v>
      </c>
      <c r="B759" s="18">
        <v>45008</v>
      </c>
      <c r="C759" t="s">
        <v>22</v>
      </c>
      <c r="D759">
        <v>53.483958999999999</v>
      </c>
      <c r="E759">
        <v>-2.2446440000000001</v>
      </c>
      <c r="F759" t="s">
        <v>20</v>
      </c>
      <c r="G759" t="s">
        <v>24</v>
      </c>
      <c r="H759" t="s">
        <v>46</v>
      </c>
      <c r="I759">
        <v>1081.2</v>
      </c>
      <c r="J759">
        <v>1.0700000000000001E-2</v>
      </c>
      <c r="K759">
        <v>11.568840000000002</v>
      </c>
      <c r="L759">
        <v>5.7500000000000079E-2</v>
      </c>
      <c r="M759">
        <v>0.66520830000000097</v>
      </c>
      <c r="N759">
        <v>7</v>
      </c>
      <c r="O759">
        <v>288</v>
      </c>
      <c r="P759">
        <v>65</v>
      </c>
      <c r="Q759">
        <v>3</v>
      </c>
      <c r="R759">
        <v>1.5</v>
      </c>
    </row>
    <row r="760" spans="1:18" x14ac:dyDescent="0.35">
      <c r="A760" t="s">
        <v>44</v>
      </c>
      <c r="B760" s="18">
        <v>45009</v>
      </c>
      <c r="C760" t="s">
        <v>22</v>
      </c>
      <c r="D760">
        <v>53.483958999999999</v>
      </c>
      <c r="E760">
        <v>-2.2446440000000001</v>
      </c>
      <c r="F760" t="s">
        <v>20</v>
      </c>
      <c r="G760" t="s">
        <v>24</v>
      </c>
      <c r="H760" t="s">
        <v>46</v>
      </c>
      <c r="I760">
        <v>650</v>
      </c>
      <c r="J760">
        <v>1.5000000000000003E-2</v>
      </c>
      <c r="K760">
        <v>9.7500000000000018</v>
      </c>
      <c r="L760">
        <v>0.35649999999999993</v>
      </c>
      <c r="M760">
        <v>3.4758749999999998</v>
      </c>
      <c r="N760">
        <v>3</v>
      </c>
      <c r="O760">
        <v>139.19999999999999</v>
      </c>
      <c r="P760">
        <v>44</v>
      </c>
      <c r="Q760">
        <v>11</v>
      </c>
      <c r="R760">
        <v>0</v>
      </c>
    </row>
    <row r="761" spans="1:18" x14ac:dyDescent="0.35">
      <c r="A761" t="s">
        <v>44</v>
      </c>
      <c r="B761" s="18">
        <v>45010</v>
      </c>
      <c r="C761" t="s">
        <v>22</v>
      </c>
      <c r="D761">
        <v>53.483958999999999</v>
      </c>
      <c r="E761">
        <v>-2.2446440000000001</v>
      </c>
      <c r="F761" t="s">
        <v>20</v>
      </c>
      <c r="G761" t="s">
        <v>24</v>
      </c>
      <c r="H761" t="s">
        <v>46</v>
      </c>
      <c r="I761">
        <v>1451.2</v>
      </c>
      <c r="J761">
        <v>1.1299999999999998E-2</v>
      </c>
      <c r="K761">
        <v>16.398559999999996</v>
      </c>
      <c r="L761">
        <v>0.13800000000000004</v>
      </c>
      <c r="M761">
        <v>2.2630012800000001</v>
      </c>
      <c r="N761">
        <v>5</v>
      </c>
      <c r="O761">
        <v>355.2</v>
      </c>
      <c r="P761">
        <v>22</v>
      </c>
      <c r="Q761">
        <v>1</v>
      </c>
      <c r="R761">
        <v>1.5</v>
      </c>
    </row>
    <row r="762" spans="1:18" x14ac:dyDescent="0.35">
      <c r="A762" t="s">
        <v>44</v>
      </c>
      <c r="B762" s="18">
        <v>45011</v>
      </c>
      <c r="C762" t="s">
        <v>22</v>
      </c>
      <c r="D762">
        <v>53.483958999999999</v>
      </c>
      <c r="E762">
        <v>-2.2446440000000001</v>
      </c>
      <c r="F762" t="s">
        <v>20</v>
      </c>
      <c r="G762" t="s">
        <v>24</v>
      </c>
      <c r="H762" t="s">
        <v>46</v>
      </c>
      <c r="I762">
        <v>1270.4000000000001</v>
      </c>
      <c r="J762">
        <v>1.3700000000000006E-2</v>
      </c>
      <c r="K762">
        <v>17.404480000000007</v>
      </c>
      <c r="L762">
        <v>0.12650000000000003</v>
      </c>
      <c r="M762">
        <v>2.2016667200000013</v>
      </c>
      <c r="N762">
        <v>3</v>
      </c>
      <c r="O762">
        <v>93.6</v>
      </c>
      <c r="P762">
        <v>52</v>
      </c>
      <c r="Q762">
        <v>7</v>
      </c>
      <c r="R762">
        <v>10.5</v>
      </c>
    </row>
    <row r="763" spans="1:18" x14ac:dyDescent="0.35">
      <c r="A763" t="s">
        <v>44</v>
      </c>
      <c r="B763" s="18">
        <v>45013</v>
      </c>
      <c r="C763" t="s">
        <v>22</v>
      </c>
      <c r="D763">
        <v>53.483958999999999</v>
      </c>
      <c r="E763">
        <v>-2.2446440000000001</v>
      </c>
      <c r="F763" t="s">
        <v>20</v>
      </c>
      <c r="G763" t="s">
        <v>24</v>
      </c>
      <c r="H763" t="s">
        <v>46</v>
      </c>
      <c r="I763">
        <v>1280.2</v>
      </c>
      <c r="J763">
        <v>1.8800000000000004E-2</v>
      </c>
      <c r="K763">
        <v>24.067760000000007</v>
      </c>
      <c r="L763">
        <v>1.2649999999999995</v>
      </c>
      <c r="M763">
        <v>30.445716399999995</v>
      </c>
      <c r="N763">
        <v>7</v>
      </c>
      <c r="O763">
        <v>318</v>
      </c>
      <c r="P763">
        <v>11</v>
      </c>
      <c r="Q763">
        <v>2</v>
      </c>
      <c r="R763">
        <v>1.5</v>
      </c>
    </row>
    <row r="764" spans="1:18" x14ac:dyDescent="0.35">
      <c r="A764" t="s">
        <v>44</v>
      </c>
      <c r="B764" s="18">
        <v>45014</v>
      </c>
      <c r="C764" t="s">
        <v>22</v>
      </c>
      <c r="D764">
        <v>53.483958999999999</v>
      </c>
      <c r="E764">
        <v>-2.2446440000000001</v>
      </c>
      <c r="F764" t="s">
        <v>20</v>
      </c>
      <c r="G764" t="s">
        <v>24</v>
      </c>
      <c r="H764" t="s">
        <v>46</v>
      </c>
      <c r="I764">
        <v>1112.4000000000001</v>
      </c>
      <c r="J764">
        <v>1.8600000000000002E-2</v>
      </c>
      <c r="K764">
        <v>20.690640000000005</v>
      </c>
      <c r="L764">
        <v>0.25299999999999995</v>
      </c>
      <c r="M764">
        <v>5.2347319200000006</v>
      </c>
      <c r="N764">
        <v>5</v>
      </c>
      <c r="O764">
        <v>355.2</v>
      </c>
      <c r="P764">
        <v>66</v>
      </c>
      <c r="Q764">
        <v>1</v>
      </c>
      <c r="R764">
        <v>0</v>
      </c>
    </row>
    <row r="765" spans="1:18" x14ac:dyDescent="0.35">
      <c r="A765" t="s">
        <v>44</v>
      </c>
      <c r="B765" s="18">
        <v>45015</v>
      </c>
      <c r="C765" t="s">
        <v>22</v>
      </c>
      <c r="D765">
        <v>53.483958999999999</v>
      </c>
      <c r="E765">
        <v>-2.2446440000000001</v>
      </c>
      <c r="F765" t="s">
        <v>20</v>
      </c>
      <c r="G765" t="s">
        <v>24</v>
      </c>
      <c r="H765" t="s">
        <v>46</v>
      </c>
      <c r="I765">
        <v>1044.2</v>
      </c>
      <c r="J765">
        <v>1.0100000000000001E-2</v>
      </c>
      <c r="K765">
        <v>10.546420000000001</v>
      </c>
      <c r="L765">
        <v>1.2189999999999996</v>
      </c>
      <c r="M765">
        <v>12.856085979999998</v>
      </c>
      <c r="N765">
        <v>6</v>
      </c>
      <c r="O765">
        <v>438</v>
      </c>
      <c r="P765">
        <v>27</v>
      </c>
      <c r="Q765">
        <v>1</v>
      </c>
      <c r="R765">
        <v>4.5</v>
      </c>
    </row>
    <row r="766" spans="1:18" x14ac:dyDescent="0.35">
      <c r="A766" t="s">
        <v>44</v>
      </c>
      <c r="B766" s="18">
        <v>44987</v>
      </c>
      <c r="C766" t="s">
        <v>22</v>
      </c>
      <c r="D766">
        <v>53.483958999999999</v>
      </c>
      <c r="E766">
        <v>-2.2446440000000001</v>
      </c>
      <c r="F766" t="s">
        <v>20</v>
      </c>
      <c r="G766" t="s">
        <v>24</v>
      </c>
      <c r="H766" t="s">
        <v>21</v>
      </c>
      <c r="I766">
        <v>1183.4000000000001</v>
      </c>
      <c r="J766">
        <v>9.0000000000000011E-3</v>
      </c>
      <c r="K766">
        <v>10.650600000000003</v>
      </c>
      <c r="L766">
        <v>0.7244999999999997</v>
      </c>
      <c r="M766">
        <v>7.716359699999999</v>
      </c>
      <c r="N766">
        <v>6</v>
      </c>
      <c r="O766">
        <v>211.2</v>
      </c>
      <c r="P766">
        <v>41</v>
      </c>
      <c r="Q766">
        <v>4</v>
      </c>
      <c r="R766">
        <v>1.5</v>
      </c>
    </row>
    <row r="767" spans="1:18" x14ac:dyDescent="0.35">
      <c r="A767" t="s">
        <v>44</v>
      </c>
      <c r="B767" s="18">
        <v>44988</v>
      </c>
      <c r="C767" t="s">
        <v>22</v>
      </c>
      <c r="D767">
        <v>53.483958999999999</v>
      </c>
      <c r="E767">
        <v>-2.2446440000000001</v>
      </c>
      <c r="F767" t="s">
        <v>20</v>
      </c>
      <c r="G767" t="s">
        <v>24</v>
      </c>
      <c r="H767" t="s">
        <v>21</v>
      </c>
      <c r="I767">
        <v>1096.6000000000001</v>
      </c>
      <c r="J767">
        <v>1.1900000000000001E-2</v>
      </c>
      <c r="K767">
        <v>13.049540000000002</v>
      </c>
      <c r="L767">
        <v>0.11499999999999999</v>
      </c>
      <c r="M767">
        <v>1.5006971000000002</v>
      </c>
      <c r="N767">
        <v>7</v>
      </c>
      <c r="O767">
        <v>264</v>
      </c>
      <c r="P767">
        <v>25</v>
      </c>
      <c r="Q767">
        <v>12</v>
      </c>
      <c r="R767">
        <v>1.5</v>
      </c>
    </row>
    <row r="768" spans="1:18" x14ac:dyDescent="0.35">
      <c r="A768" t="s">
        <v>44</v>
      </c>
      <c r="B768" s="18">
        <v>44989</v>
      </c>
      <c r="C768" t="s">
        <v>22</v>
      </c>
      <c r="D768">
        <v>53.483958999999999</v>
      </c>
      <c r="E768">
        <v>-2.2446440000000001</v>
      </c>
      <c r="F768" t="s">
        <v>20</v>
      </c>
      <c r="G768" t="s">
        <v>24</v>
      </c>
      <c r="H768" t="s">
        <v>21</v>
      </c>
      <c r="I768">
        <v>920.8</v>
      </c>
      <c r="J768">
        <v>1.55E-2</v>
      </c>
      <c r="K768">
        <v>14.272399999999999</v>
      </c>
      <c r="L768">
        <v>0.21850000000000006</v>
      </c>
      <c r="M768">
        <v>3.1185194000000007</v>
      </c>
      <c r="N768">
        <v>4</v>
      </c>
      <c r="O768">
        <v>88.8</v>
      </c>
      <c r="P768">
        <v>62</v>
      </c>
      <c r="Q768">
        <v>11</v>
      </c>
      <c r="R768">
        <v>6</v>
      </c>
    </row>
    <row r="769" spans="1:18" x14ac:dyDescent="0.35">
      <c r="A769" t="s">
        <v>44</v>
      </c>
      <c r="B769" s="18">
        <v>44990</v>
      </c>
      <c r="C769" t="s">
        <v>22</v>
      </c>
      <c r="D769">
        <v>53.483958999999999</v>
      </c>
      <c r="E769">
        <v>-2.2446440000000001</v>
      </c>
      <c r="F769" t="s">
        <v>20</v>
      </c>
      <c r="G769" t="s">
        <v>24</v>
      </c>
      <c r="H769" t="s">
        <v>21</v>
      </c>
      <c r="I769">
        <v>880.60000000000014</v>
      </c>
      <c r="J769">
        <v>1.2199999999999999E-2</v>
      </c>
      <c r="K769">
        <v>10.743320000000001</v>
      </c>
      <c r="L769">
        <v>0.97749999999999959</v>
      </c>
      <c r="M769">
        <v>10.501595299999996</v>
      </c>
      <c r="N769">
        <v>6</v>
      </c>
      <c r="O769">
        <v>206.4</v>
      </c>
      <c r="P769">
        <v>33</v>
      </c>
      <c r="Q769">
        <v>9</v>
      </c>
      <c r="R769">
        <v>0</v>
      </c>
    </row>
    <row r="770" spans="1:18" x14ac:dyDescent="0.35">
      <c r="A770" t="s">
        <v>44</v>
      </c>
      <c r="B770" s="18">
        <v>44993</v>
      </c>
      <c r="C770" t="s">
        <v>22</v>
      </c>
      <c r="D770">
        <v>53.483958999999999</v>
      </c>
      <c r="E770">
        <v>-2.2446440000000001</v>
      </c>
      <c r="F770" t="s">
        <v>20</v>
      </c>
      <c r="G770" t="s">
        <v>24</v>
      </c>
      <c r="H770" t="s">
        <v>21</v>
      </c>
      <c r="I770">
        <v>711.40000000000009</v>
      </c>
      <c r="J770">
        <v>1.2800000000000002E-2</v>
      </c>
      <c r="K770">
        <v>9.1059200000000029</v>
      </c>
      <c r="L770">
        <v>0.10349999999999987</v>
      </c>
      <c r="M770">
        <v>0.94246271999999909</v>
      </c>
      <c r="N770">
        <v>6</v>
      </c>
      <c r="O770">
        <v>276</v>
      </c>
      <c r="P770">
        <v>29</v>
      </c>
      <c r="Q770">
        <v>14</v>
      </c>
      <c r="R770">
        <v>7.5</v>
      </c>
    </row>
    <row r="771" spans="1:18" x14ac:dyDescent="0.35">
      <c r="A771" t="s">
        <v>44</v>
      </c>
      <c r="B771" s="18">
        <v>44994</v>
      </c>
      <c r="C771" t="s">
        <v>22</v>
      </c>
      <c r="D771">
        <v>53.483958999999999</v>
      </c>
      <c r="E771">
        <v>-2.2446440000000001</v>
      </c>
      <c r="F771" t="s">
        <v>20</v>
      </c>
      <c r="G771" t="s">
        <v>24</v>
      </c>
      <c r="H771" t="s">
        <v>21</v>
      </c>
      <c r="I771">
        <v>1180.4000000000001</v>
      </c>
      <c r="J771">
        <v>1.2199999999999999E-2</v>
      </c>
      <c r="K771">
        <v>14.400880000000001</v>
      </c>
      <c r="L771">
        <v>0.98899999999999966</v>
      </c>
      <c r="M771">
        <v>14.242470319999995</v>
      </c>
      <c r="N771">
        <v>7</v>
      </c>
      <c r="O771">
        <v>424.8</v>
      </c>
      <c r="P771">
        <v>49</v>
      </c>
      <c r="Q771">
        <v>11</v>
      </c>
      <c r="R771">
        <v>7.5</v>
      </c>
    </row>
    <row r="772" spans="1:18" x14ac:dyDescent="0.35">
      <c r="A772" t="s">
        <v>44</v>
      </c>
      <c r="B772" s="18">
        <v>44995</v>
      </c>
      <c r="C772" t="s">
        <v>22</v>
      </c>
      <c r="D772">
        <v>53.483958999999999</v>
      </c>
      <c r="E772">
        <v>-2.2446440000000001</v>
      </c>
      <c r="F772" t="s">
        <v>20</v>
      </c>
      <c r="G772" t="s">
        <v>24</v>
      </c>
      <c r="H772" t="s">
        <v>21</v>
      </c>
      <c r="I772">
        <v>1136.8000000000002</v>
      </c>
      <c r="J772">
        <v>1.1500000000000002E-2</v>
      </c>
      <c r="K772">
        <v>13.073200000000003</v>
      </c>
      <c r="L772">
        <v>0.86249999999999971</v>
      </c>
      <c r="M772">
        <v>11.275634999999999</v>
      </c>
      <c r="N772">
        <v>6</v>
      </c>
      <c r="O772">
        <v>468</v>
      </c>
      <c r="P772">
        <v>53</v>
      </c>
      <c r="Q772">
        <v>11</v>
      </c>
      <c r="R772">
        <v>1.5</v>
      </c>
    </row>
    <row r="773" spans="1:18" x14ac:dyDescent="0.35">
      <c r="A773" t="s">
        <v>44</v>
      </c>
      <c r="B773" s="18">
        <v>44996</v>
      </c>
      <c r="C773" t="s">
        <v>22</v>
      </c>
      <c r="D773">
        <v>53.483958999999999</v>
      </c>
      <c r="E773">
        <v>-2.2446440000000001</v>
      </c>
      <c r="F773" t="s">
        <v>20</v>
      </c>
      <c r="G773" t="s">
        <v>24</v>
      </c>
      <c r="H773" t="s">
        <v>21</v>
      </c>
      <c r="I773">
        <v>786.2</v>
      </c>
      <c r="J773">
        <v>1.4500000000000001E-2</v>
      </c>
      <c r="K773">
        <v>11.399900000000001</v>
      </c>
      <c r="L773">
        <v>0.74749999999999972</v>
      </c>
      <c r="M773">
        <v>8.5214252499999965</v>
      </c>
      <c r="N773">
        <v>3</v>
      </c>
      <c r="O773">
        <v>139.19999999999999</v>
      </c>
      <c r="P773">
        <v>61</v>
      </c>
      <c r="Q773">
        <v>10</v>
      </c>
      <c r="R773">
        <v>7.5</v>
      </c>
    </row>
    <row r="774" spans="1:18" x14ac:dyDescent="0.35">
      <c r="A774" t="s">
        <v>44</v>
      </c>
      <c r="B774" s="18">
        <v>44997</v>
      </c>
      <c r="C774" t="s">
        <v>22</v>
      </c>
      <c r="D774">
        <v>53.483958999999999</v>
      </c>
      <c r="E774">
        <v>-2.2446440000000001</v>
      </c>
      <c r="F774" t="s">
        <v>20</v>
      </c>
      <c r="G774" t="s">
        <v>24</v>
      </c>
      <c r="H774" t="s">
        <v>21</v>
      </c>
      <c r="I774">
        <v>897.40000000000009</v>
      </c>
      <c r="J774">
        <v>1.0699999999999998E-2</v>
      </c>
      <c r="K774">
        <v>9.6021799999999988</v>
      </c>
      <c r="L774">
        <v>0.89699999999999969</v>
      </c>
      <c r="M774">
        <v>8.6131554599999962</v>
      </c>
      <c r="N774">
        <v>3</v>
      </c>
      <c r="O774">
        <v>184.79999999999998</v>
      </c>
      <c r="P774">
        <v>19</v>
      </c>
      <c r="Q774">
        <v>3</v>
      </c>
      <c r="R774">
        <v>4.5</v>
      </c>
    </row>
    <row r="775" spans="1:18" x14ac:dyDescent="0.35">
      <c r="A775" t="s">
        <v>44</v>
      </c>
      <c r="B775" s="18">
        <v>44998</v>
      </c>
      <c r="C775" t="s">
        <v>22</v>
      </c>
      <c r="D775">
        <v>53.483958999999999</v>
      </c>
      <c r="E775">
        <v>-2.2446440000000001</v>
      </c>
      <c r="F775" t="s">
        <v>20</v>
      </c>
      <c r="G775" t="s">
        <v>24</v>
      </c>
      <c r="H775" t="s">
        <v>21</v>
      </c>
      <c r="I775">
        <v>534.79999999999995</v>
      </c>
      <c r="J775">
        <v>9.1999999999999998E-3</v>
      </c>
      <c r="K775">
        <v>4.9201599999999992</v>
      </c>
      <c r="L775">
        <v>0.56349999999999967</v>
      </c>
      <c r="M775">
        <v>2.7725101599999977</v>
      </c>
      <c r="N775">
        <v>7</v>
      </c>
      <c r="O775">
        <v>396</v>
      </c>
      <c r="P775">
        <v>32</v>
      </c>
      <c r="Q775">
        <v>3</v>
      </c>
      <c r="R775">
        <v>0</v>
      </c>
    </row>
    <row r="776" spans="1:18" x14ac:dyDescent="0.35">
      <c r="A776" t="s">
        <v>44</v>
      </c>
      <c r="B776" s="18">
        <v>44999</v>
      </c>
      <c r="C776" t="s">
        <v>22</v>
      </c>
      <c r="D776">
        <v>53.483958999999999</v>
      </c>
      <c r="E776">
        <v>-2.2446440000000001</v>
      </c>
      <c r="F776" t="s">
        <v>20</v>
      </c>
      <c r="G776" t="s">
        <v>24</v>
      </c>
      <c r="H776" t="s">
        <v>21</v>
      </c>
      <c r="I776">
        <v>1016.4000000000001</v>
      </c>
      <c r="J776">
        <v>1.0800000000000001E-2</v>
      </c>
      <c r="K776">
        <v>10.977120000000001</v>
      </c>
      <c r="L776">
        <v>5.7499999999999996E-2</v>
      </c>
      <c r="M776">
        <v>0.63118439999999998</v>
      </c>
      <c r="N776">
        <v>6</v>
      </c>
      <c r="O776">
        <v>340.8</v>
      </c>
      <c r="P776">
        <v>34</v>
      </c>
      <c r="Q776">
        <v>2</v>
      </c>
      <c r="R776">
        <v>1.5</v>
      </c>
    </row>
    <row r="777" spans="1:18" x14ac:dyDescent="0.35">
      <c r="A777" t="s">
        <v>44</v>
      </c>
      <c r="B777" s="18">
        <v>45000</v>
      </c>
      <c r="C777" t="s">
        <v>22</v>
      </c>
      <c r="D777">
        <v>53.483958999999999</v>
      </c>
      <c r="E777">
        <v>-2.2446440000000001</v>
      </c>
      <c r="F777" t="s">
        <v>20</v>
      </c>
      <c r="G777" t="s">
        <v>24</v>
      </c>
      <c r="H777" t="s">
        <v>21</v>
      </c>
      <c r="I777">
        <v>615.40000000000009</v>
      </c>
      <c r="J777">
        <v>1.03E-2</v>
      </c>
      <c r="K777">
        <v>6.3386200000000006</v>
      </c>
      <c r="L777">
        <v>0.1265</v>
      </c>
      <c r="M777">
        <v>0.80183543000000013</v>
      </c>
      <c r="N777">
        <v>3</v>
      </c>
      <c r="O777">
        <v>168</v>
      </c>
      <c r="P777">
        <v>27</v>
      </c>
      <c r="Q777">
        <v>6</v>
      </c>
      <c r="R777">
        <v>4.5</v>
      </c>
    </row>
    <row r="778" spans="1:18" x14ac:dyDescent="0.35">
      <c r="A778" t="s">
        <v>44</v>
      </c>
      <c r="B778" s="18">
        <v>45001</v>
      </c>
      <c r="C778" t="s">
        <v>22</v>
      </c>
      <c r="D778">
        <v>53.483958999999999</v>
      </c>
      <c r="E778">
        <v>-2.2446440000000001</v>
      </c>
      <c r="F778" t="s">
        <v>20</v>
      </c>
      <c r="G778" t="s">
        <v>24</v>
      </c>
      <c r="H778" t="s">
        <v>21</v>
      </c>
      <c r="I778">
        <v>1109.8000000000002</v>
      </c>
      <c r="J778">
        <v>1.0699999999999998E-2</v>
      </c>
      <c r="K778">
        <v>11.87486</v>
      </c>
      <c r="L778">
        <v>0.56349999999999978</v>
      </c>
      <c r="M778">
        <v>6.691483609999997</v>
      </c>
      <c r="N778">
        <v>3</v>
      </c>
      <c r="O778">
        <v>85.2</v>
      </c>
      <c r="P778">
        <v>40</v>
      </c>
      <c r="Q778">
        <v>12</v>
      </c>
      <c r="R778">
        <v>1.5</v>
      </c>
    </row>
    <row r="779" spans="1:18" x14ac:dyDescent="0.35">
      <c r="A779" t="s">
        <v>44</v>
      </c>
      <c r="B779" s="18">
        <v>45003</v>
      </c>
      <c r="C779" t="s">
        <v>22</v>
      </c>
      <c r="D779">
        <v>53.483958999999999</v>
      </c>
      <c r="E779">
        <v>-2.2446440000000001</v>
      </c>
      <c r="F779" t="s">
        <v>20</v>
      </c>
      <c r="G779" t="s">
        <v>24</v>
      </c>
      <c r="H779" t="s">
        <v>21</v>
      </c>
      <c r="I779">
        <v>1123.2</v>
      </c>
      <c r="J779">
        <v>1.4699999999999998E-2</v>
      </c>
      <c r="K779">
        <v>16.511039999999998</v>
      </c>
      <c r="L779">
        <v>0.12650000000000006</v>
      </c>
      <c r="M779">
        <v>2.0886465600000008</v>
      </c>
      <c r="N779">
        <v>3</v>
      </c>
      <c r="O779">
        <v>105.6</v>
      </c>
      <c r="P779">
        <v>47</v>
      </c>
      <c r="Q779">
        <v>0</v>
      </c>
      <c r="R779">
        <v>7.5</v>
      </c>
    </row>
    <row r="780" spans="1:18" x14ac:dyDescent="0.35">
      <c r="A780" t="s">
        <v>44</v>
      </c>
      <c r="B780" s="18">
        <v>45004</v>
      </c>
      <c r="C780" t="s">
        <v>22</v>
      </c>
      <c r="D780">
        <v>53.483958999999999</v>
      </c>
      <c r="E780">
        <v>-2.2446440000000001</v>
      </c>
      <c r="F780" t="s">
        <v>20</v>
      </c>
      <c r="G780" t="s">
        <v>24</v>
      </c>
      <c r="H780" t="s">
        <v>21</v>
      </c>
      <c r="I780">
        <v>423.80000000000007</v>
      </c>
      <c r="J780">
        <v>1.0000000000000002E-2</v>
      </c>
      <c r="K780">
        <v>4.2380000000000013</v>
      </c>
      <c r="L780">
        <v>1.1499999999999997</v>
      </c>
      <c r="M780">
        <v>4.8737000000000004</v>
      </c>
      <c r="N780">
        <v>8</v>
      </c>
      <c r="O780">
        <v>352.8</v>
      </c>
      <c r="P780">
        <v>49</v>
      </c>
      <c r="Q780">
        <v>4</v>
      </c>
      <c r="R780">
        <v>4.5</v>
      </c>
    </row>
    <row r="781" spans="1:18" x14ac:dyDescent="0.35">
      <c r="A781" t="s">
        <v>44</v>
      </c>
      <c r="B781" s="18">
        <v>45006</v>
      </c>
      <c r="C781" t="s">
        <v>22</v>
      </c>
      <c r="D781">
        <v>53.483958999999999</v>
      </c>
      <c r="E781">
        <v>-2.2446440000000001</v>
      </c>
      <c r="F781" t="s">
        <v>20</v>
      </c>
      <c r="G781" t="s">
        <v>24</v>
      </c>
      <c r="H781" t="s">
        <v>21</v>
      </c>
      <c r="I781">
        <v>930.60000000000014</v>
      </c>
      <c r="J781">
        <v>1.6500000000000001E-2</v>
      </c>
      <c r="K781">
        <v>15.354900000000002</v>
      </c>
      <c r="L781">
        <v>2.2999999999999882E-2</v>
      </c>
      <c r="M781">
        <v>0.35316269999999822</v>
      </c>
      <c r="N781">
        <v>8</v>
      </c>
      <c r="O781">
        <v>496.79999999999995</v>
      </c>
      <c r="P781">
        <v>25</v>
      </c>
      <c r="Q781">
        <v>1</v>
      </c>
      <c r="R781">
        <v>9</v>
      </c>
    </row>
    <row r="782" spans="1:18" x14ac:dyDescent="0.35">
      <c r="A782" t="s">
        <v>44</v>
      </c>
      <c r="B782" s="18">
        <v>45007</v>
      </c>
      <c r="C782" t="s">
        <v>22</v>
      </c>
      <c r="D782">
        <v>53.483958999999999</v>
      </c>
      <c r="E782">
        <v>-2.2446440000000001</v>
      </c>
      <c r="F782" t="s">
        <v>20</v>
      </c>
      <c r="G782" t="s">
        <v>24</v>
      </c>
      <c r="H782" t="s">
        <v>21</v>
      </c>
      <c r="I782">
        <v>384.40000000000009</v>
      </c>
      <c r="J782">
        <v>9.8999999999999991E-3</v>
      </c>
      <c r="K782">
        <v>3.8055600000000007</v>
      </c>
      <c r="L782">
        <v>1.2304999999999997</v>
      </c>
      <c r="M782">
        <v>4.6827415800000001</v>
      </c>
      <c r="N782">
        <v>4</v>
      </c>
      <c r="O782">
        <v>105.6</v>
      </c>
      <c r="P782">
        <v>57</v>
      </c>
      <c r="Q782">
        <v>7</v>
      </c>
      <c r="R782">
        <v>9</v>
      </c>
    </row>
    <row r="783" spans="1:18" x14ac:dyDescent="0.35">
      <c r="A783" t="s">
        <v>44</v>
      </c>
      <c r="B783" s="18">
        <v>45008</v>
      </c>
      <c r="C783" t="s">
        <v>22</v>
      </c>
      <c r="D783">
        <v>53.483958999999999</v>
      </c>
      <c r="E783">
        <v>-2.2446440000000001</v>
      </c>
      <c r="F783" t="s">
        <v>20</v>
      </c>
      <c r="G783" t="s">
        <v>24</v>
      </c>
      <c r="H783" t="s">
        <v>21</v>
      </c>
      <c r="I783">
        <v>810.60000000000014</v>
      </c>
      <c r="J783">
        <v>9.3999999999999986E-3</v>
      </c>
      <c r="K783">
        <v>7.6196400000000004</v>
      </c>
      <c r="L783">
        <v>1.2189999999999994</v>
      </c>
      <c r="M783">
        <v>9.2883411599999963</v>
      </c>
      <c r="N783">
        <v>4</v>
      </c>
      <c r="O783">
        <v>129.6</v>
      </c>
      <c r="P783">
        <v>54</v>
      </c>
      <c r="Q783">
        <v>5</v>
      </c>
      <c r="R783">
        <v>1.5</v>
      </c>
    </row>
    <row r="784" spans="1:18" x14ac:dyDescent="0.35">
      <c r="A784" t="s">
        <v>44</v>
      </c>
      <c r="B784" s="18">
        <v>45009</v>
      </c>
      <c r="C784" t="s">
        <v>22</v>
      </c>
      <c r="D784">
        <v>53.483958999999999</v>
      </c>
      <c r="E784">
        <v>-2.2446440000000001</v>
      </c>
      <c r="F784" t="s">
        <v>20</v>
      </c>
      <c r="G784" t="s">
        <v>24</v>
      </c>
      <c r="H784" t="s">
        <v>21</v>
      </c>
      <c r="I784">
        <v>1437.6000000000001</v>
      </c>
      <c r="J784">
        <v>1.2699999999999999E-2</v>
      </c>
      <c r="K784">
        <v>18.25752</v>
      </c>
      <c r="L784">
        <v>0.90849999999999964</v>
      </c>
      <c r="M784">
        <v>16.586956919999992</v>
      </c>
      <c r="N784">
        <v>4</v>
      </c>
      <c r="O784">
        <v>177.6</v>
      </c>
      <c r="P784">
        <v>22</v>
      </c>
      <c r="Q784">
        <v>3</v>
      </c>
      <c r="R784">
        <v>6</v>
      </c>
    </row>
    <row r="785" spans="1:18" x14ac:dyDescent="0.35">
      <c r="A785" t="s">
        <v>44</v>
      </c>
      <c r="B785" s="18">
        <v>45010</v>
      </c>
      <c r="C785" t="s">
        <v>22</v>
      </c>
      <c r="D785">
        <v>53.483958999999999</v>
      </c>
      <c r="E785">
        <v>-2.2446440000000001</v>
      </c>
      <c r="F785" t="s">
        <v>20</v>
      </c>
      <c r="G785" t="s">
        <v>24</v>
      </c>
      <c r="H785" t="s">
        <v>21</v>
      </c>
      <c r="I785">
        <v>450</v>
      </c>
      <c r="J785">
        <v>1.67E-2</v>
      </c>
      <c r="K785">
        <v>7.5149999999999997</v>
      </c>
      <c r="L785">
        <v>0.31049999999999994</v>
      </c>
      <c r="M785">
        <v>2.3334074999999994</v>
      </c>
      <c r="N785">
        <v>3</v>
      </c>
      <c r="O785">
        <v>96</v>
      </c>
      <c r="P785">
        <v>42</v>
      </c>
      <c r="Q785">
        <v>11</v>
      </c>
      <c r="R785">
        <v>4.5</v>
      </c>
    </row>
    <row r="786" spans="1:18" x14ac:dyDescent="0.35">
      <c r="A786" t="s">
        <v>44</v>
      </c>
      <c r="B786" s="18">
        <v>45011</v>
      </c>
      <c r="C786" t="s">
        <v>22</v>
      </c>
      <c r="D786">
        <v>53.483958999999999</v>
      </c>
      <c r="E786">
        <v>-2.2446440000000001</v>
      </c>
      <c r="F786" t="s">
        <v>20</v>
      </c>
      <c r="G786" t="s">
        <v>24</v>
      </c>
      <c r="H786" t="s">
        <v>21</v>
      </c>
      <c r="I786">
        <v>910.40000000000009</v>
      </c>
      <c r="J786">
        <v>1.11E-2</v>
      </c>
      <c r="K786">
        <v>10.105440000000002</v>
      </c>
      <c r="L786">
        <v>1.1729999999999996</v>
      </c>
      <c r="M786">
        <v>11.853681119999997</v>
      </c>
      <c r="N786">
        <v>4</v>
      </c>
      <c r="O786">
        <v>230.39999999999998</v>
      </c>
      <c r="P786">
        <v>15</v>
      </c>
      <c r="Q786">
        <v>12</v>
      </c>
      <c r="R786">
        <v>1.5</v>
      </c>
    </row>
    <row r="787" spans="1:18" x14ac:dyDescent="0.35">
      <c r="A787" t="s">
        <v>44</v>
      </c>
      <c r="B787" s="18">
        <v>45013</v>
      </c>
      <c r="C787" t="s">
        <v>22</v>
      </c>
      <c r="D787">
        <v>53.483958999999999</v>
      </c>
      <c r="E787">
        <v>-2.2446440000000001</v>
      </c>
      <c r="F787" t="s">
        <v>20</v>
      </c>
      <c r="G787" t="s">
        <v>24</v>
      </c>
      <c r="H787" t="s">
        <v>21</v>
      </c>
      <c r="I787">
        <v>559.20000000000005</v>
      </c>
      <c r="J787">
        <v>9.7999999999999997E-3</v>
      </c>
      <c r="K787">
        <v>5.4801600000000006</v>
      </c>
      <c r="L787">
        <v>1.1499999999999929E-2</v>
      </c>
      <c r="M787">
        <v>6.3021839999999621E-2</v>
      </c>
      <c r="N787">
        <v>8</v>
      </c>
      <c r="O787">
        <v>568.79999999999995</v>
      </c>
      <c r="P787">
        <v>56</v>
      </c>
      <c r="Q787">
        <v>1</v>
      </c>
      <c r="R787">
        <v>0</v>
      </c>
    </row>
    <row r="788" spans="1:18" x14ac:dyDescent="0.35">
      <c r="A788" t="s">
        <v>44</v>
      </c>
      <c r="B788" s="18">
        <v>45014</v>
      </c>
      <c r="C788" t="s">
        <v>22</v>
      </c>
      <c r="D788">
        <v>53.483958999999999</v>
      </c>
      <c r="E788">
        <v>-2.2446440000000001</v>
      </c>
      <c r="F788" t="s">
        <v>20</v>
      </c>
      <c r="G788" t="s">
        <v>24</v>
      </c>
      <c r="H788" t="s">
        <v>21</v>
      </c>
      <c r="I788">
        <v>905.2</v>
      </c>
      <c r="J788">
        <v>1.04E-2</v>
      </c>
      <c r="K788">
        <v>9.4140800000000002</v>
      </c>
      <c r="L788">
        <v>0.11500000000000007</v>
      </c>
      <c r="M788">
        <v>1.0826192000000008</v>
      </c>
      <c r="N788">
        <v>5</v>
      </c>
      <c r="O788">
        <v>162</v>
      </c>
      <c r="P788">
        <v>56</v>
      </c>
      <c r="Q788">
        <v>2</v>
      </c>
      <c r="R788">
        <v>4.5</v>
      </c>
    </row>
    <row r="789" spans="1:18" x14ac:dyDescent="0.35">
      <c r="A789" t="s">
        <v>44</v>
      </c>
      <c r="B789" s="18">
        <v>45015</v>
      </c>
      <c r="C789" t="s">
        <v>22</v>
      </c>
      <c r="D789">
        <v>53.483958999999999</v>
      </c>
      <c r="E789">
        <v>-2.2446440000000001</v>
      </c>
      <c r="F789" t="s">
        <v>20</v>
      </c>
      <c r="G789" t="s">
        <v>24</v>
      </c>
      <c r="H789" t="s">
        <v>21</v>
      </c>
      <c r="I789">
        <v>528.40000000000009</v>
      </c>
      <c r="J789">
        <v>1.0699999999999998E-2</v>
      </c>
      <c r="K789">
        <v>5.65388</v>
      </c>
      <c r="L789">
        <v>1.2879999999999996</v>
      </c>
      <c r="M789">
        <v>7.2821974399999974</v>
      </c>
      <c r="N789">
        <v>7</v>
      </c>
      <c r="O789">
        <v>444</v>
      </c>
      <c r="P789">
        <v>50</v>
      </c>
      <c r="Q789">
        <v>10</v>
      </c>
      <c r="R789">
        <v>7.5</v>
      </c>
    </row>
    <row r="790" spans="1:18" x14ac:dyDescent="0.35">
      <c r="A790" t="s">
        <v>44</v>
      </c>
      <c r="B790" s="18">
        <v>44986</v>
      </c>
      <c r="C790" t="s">
        <v>22</v>
      </c>
      <c r="D790">
        <v>53.483958999999999</v>
      </c>
      <c r="E790">
        <v>-2.2446440000000001</v>
      </c>
      <c r="F790" t="s">
        <v>20</v>
      </c>
      <c r="G790" t="s">
        <v>25</v>
      </c>
      <c r="H790" t="s">
        <v>46</v>
      </c>
      <c r="I790">
        <v>1951.2000000000003</v>
      </c>
      <c r="J790">
        <v>1.1699999999999999E-2</v>
      </c>
      <c r="K790">
        <v>22.829039999999999</v>
      </c>
      <c r="L790">
        <v>4.0000000000000036E-2</v>
      </c>
      <c r="M790">
        <v>0.91316160000000079</v>
      </c>
      <c r="N790">
        <v>2</v>
      </c>
      <c r="O790">
        <v>62</v>
      </c>
      <c r="P790">
        <v>19</v>
      </c>
      <c r="Q790">
        <v>3</v>
      </c>
      <c r="R790">
        <v>4</v>
      </c>
    </row>
    <row r="791" spans="1:18" x14ac:dyDescent="0.35">
      <c r="A791" t="s">
        <v>44</v>
      </c>
      <c r="B791" s="18">
        <v>44987</v>
      </c>
      <c r="C791" t="s">
        <v>22</v>
      </c>
      <c r="D791">
        <v>53.483958999999999</v>
      </c>
      <c r="E791">
        <v>-2.2446440000000001</v>
      </c>
      <c r="F791" t="s">
        <v>20</v>
      </c>
      <c r="G791" t="s">
        <v>25</v>
      </c>
      <c r="H791" t="s">
        <v>46</v>
      </c>
      <c r="I791">
        <v>1714.1999999999998</v>
      </c>
      <c r="J791">
        <v>1.0000000000000004E-2</v>
      </c>
      <c r="K791">
        <v>17.142000000000003</v>
      </c>
      <c r="L791">
        <v>7.0000000000000076E-2</v>
      </c>
      <c r="M791">
        <v>1.1999400000000016</v>
      </c>
      <c r="N791">
        <v>4</v>
      </c>
      <c r="O791">
        <v>132</v>
      </c>
      <c r="P791">
        <v>42</v>
      </c>
      <c r="Q791">
        <v>8</v>
      </c>
      <c r="R791">
        <v>2</v>
      </c>
    </row>
    <row r="792" spans="1:18" x14ac:dyDescent="0.35">
      <c r="A792" t="s">
        <v>44</v>
      </c>
      <c r="B792" s="18">
        <v>44988</v>
      </c>
      <c r="C792" t="s">
        <v>22</v>
      </c>
      <c r="D792">
        <v>53.483958999999999</v>
      </c>
      <c r="E792">
        <v>-2.2446440000000001</v>
      </c>
      <c r="F792" t="s">
        <v>20</v>
      </c>
      <c r="G792" t="s">
        <v>25</v>
      </c>
      <c r="H792" t="s">
        <v>46</v>
      </c>
      <c r="I792">
        <v>1720.4</v>
      </c>
      <c r="J792">
        <v>7.4000000000000012E-3</v>
      </c>
      <c r="K792">
        <v>12.730960000000003</v>
      </c>
      <c r="L792">
        <v>0.60999999999999988</v>
      </c>
      <c r="M792">
        <v>7.7658856000000007</v>
      </c>
      <c r="N792">
        <v>4</v>
      </c>
      <c r="O792">
        <v>304</v>
      </c>
      <c r="P792">
        <v>37</v>
      </c>
      <c r="Q792">
        <v>2</v>
      </c>
      <c r="R792">
        <v>4</v>
      </c>
    </row>
    <row r="793" spans="1:18" x14ac:dyDescent="0.35">
      <c r="A793" t="s">
        <v>44</v>
      </c>
      <c r="B793" s="18">
        <v>44989</v>
      </c>
      <c r="C793" t="s">
        <v>22</v>
      </c>
      <c r="D793">
        <v>53.483958999999999</v>
      </c>
      <c r="E793">
        <v>-2.2446440000000001</v>
      </c>
      <c r="F793" t="s">
        <v>20</v>
      </c>
      <c r="G793" t="s">
        <v>25</v>
      </c>
      <c r="H793" t="s">
        <v>46</v>
      </c>
      <c r="I793">
        <v>1244.8000000000002</v>
      </c>
      <c r="J793">
        <v>1.0400000000000001E-2</v>
      </c>
      <c r="K793">
        <v>12.945920000000003</v>
      </c>
      <c r="L793">
        <v>0.22999999999999995</v>
      </c>
      <c r="M793">
        <v>2.9775616</v>
      </c>
      <c r="N793">
        <v>4</v>
      </c>
      <c r="O793">
        <v>248</v>
      </c>
      <c r="P793">
        <v>78</v>
      </c>
      <c r="Q793">
        <v>3</v>
      </c>
      <c r="R793">
        <v>4</v>
      </c>
    </row>
    <row r="794" spans="1:18" x14ac:dyDescent="0.35">
      <c r="A794" t="s">
        <v>44</v>
      </c>
      <c r="B794" s="18">
        <v>44990</v>
      </c>
      <c r="C794" t="s">
        <v>22</v>
      </c>
      <c r="D794">
        <v>53.483958999999999</v>
      </c>
      <c r="E794">
        <v>-2.2446440000000001</v>
      </c>
      <c r="F794" t="s">
        <v>20</v>
      </c>
      <c r="G794" t="s">
        <v>25</v>
      </c>
      <c r="H794" t="s">
        <v>46</v>
      </c>
      <c r="I794">
        <v>1460</v>
      </c>
      <c r="J794">
        <v>9.6000000000000009E-3</v>
      </c>
      <c r="K794">
        <v>14.016000000000002</v>
      </c>
      <c r="L794">
        <v>0.27999999999999997</v>
      </c>
      <c r="M794">
        <v>3.92448</v>
      </c>
      <c r="N794">
        <v>4</v>
      </c>
      <c r="O794">
        <v>280</v>
      </c>
      <c r="P794">
        <v>62</v>
      </c>
      <c r="Q794">
        <v>2</v>
      </c>
      <c r="R794">
        <v>1</v>
      </c>
    </row>
    <row r="795" spans="1:18" x14ac:dyDescent="0.35">
      <c r="A795" t="s">
        <v>44</v>
      </c>
      <c r="B795" s="18">
        <v>44994</v>
      </c>
      <c r="C795" t="s">
        <v>22</v>
      </c>
      <c r="D795">
        <v>53.483958999999999</v>
      </c>
      <c r="E795">
        <v>-2.2446440000000001</v>
      </c>
      <c r="F795" t="s">
        <v>20</v>
      </c>
      <c r="G795" t="s">
        <v>25</v>
      </c>
      <c r="H795" t="s">
        <v>46</v>
      </c>
      <c r="I795">
        <v>2043.8000000000002</v>
      </c>
      <c r="J795">
        <v>6.199999999999998E-3</v>
      </c>
      <c r="K795">
        <v>12.671559999999998</v>
      </c>
      <c r="L795">
        <v>0.63999999999999979</v>
      </c>
      <c r="M795">
        <v>8.1097983999999954</v>
      </c>
      <c r="N795">
        <v>1</v>
      </c>
      <c r="O795">
        <v>64</v>
      </c>
      <c r="P795">
        <v>23</v>
      </c>
      <c r="Q795">
        <v>6</v>
      </c>
      <c r="R795">
        <v>2</v>
      </c>
    </row>
    <row r="796" spans="1:18" x14ac:dyDescent="0.35">
      <c r="A796" t="s">
        <v>44</v>
      </c>
      <c r="B796" s="18">
        <v>44995</v>
      </c>
      <c r="C796" t="s">
        <v>22</v>
      </c>
      <c r="D796">
        <v>53.483958999999999</v>
      </c>
      <c r="E796">
        <v>-2.2446440000000001</v>
      </c>
      <c r="F796" t="s">
        <v>20</v>
      </c>
      <c r="G796" t="s">
        <v>25</v>
      </c>
      <c r="H796" t="s">
        <v>46</v>
      </c>
      <c r="I796">
        <v>2028</v>
      </c>
      <c r="J796">
        <v>1.2499999999999999E-2</v>
      </c>
      <c r="K796">
        <v>25.349999999999998</v>
      </c>
      <c r="L796">
        <v>0.67999999999999983</v>
      </c>
      <c r="M796">
        <v>17.237999999999992</v>
      </c>
      <c r="N796">
        <v>2</v>
      </c>
      <c r="O796">
        <v>102</v>
      </c>
      <c r="P796">
        <v>67</v>
      </c>
      <c r="Q796">
        <v>6</v>
      </c>
      <c r="R796">
        <v>5</v>
      </c>
    </row>
    <row r="797" spans="1:18" x14ac:dyDescent="0.35">
      <c r="A797" t="s">
        <v>44</v>
      </c>
      <c r="B797" s="18">
        <v>44996</v>
      </c>
      <c r="C797" t="s">
        <v>22</v>
      </c>
      <c r="D797">
        <v>53.483958999999999</v>
      </c>
      <c r="E797">
        <v>-2.2446440000000001</v>
      </c>
      <c r="F797" t="s">
        <v>20</v>
      </c>
      <c r="G797" t="s">
        <v>25</v>
      </c>
      <c r="H797" t="s">
        <v>46</v>
      </c>
      <c r="I797">
        <v>1205.2</v>
      </c>
      <c r="J797">
        <v>1.1200000000000002E-2</v>
      </c>
      <c r="K797">
        <v>13.498240000000003</v>
      </c>
      <c r="L797">
        <v>0.54999999999999982</v>
      </c>
      <c r="M797">
        <v>7.4240319999999995</v>
      </c>
      <c r="N797">
        <v>3</v>
      </c>
      <c r="O797">
        <v>135</v>
      </c>
      <c r="P797">
        <v>74</v>
      </c>
      <c r="Q797">
        <v>15</v>
      </c>
      <c r="R797">
        <v>2</v>
      </c>
    </row>
    <row r="798" spans="1:18" x14ac:dyDescent="0.35">
      <c r="A798" t="s">
        <v>44</v>
      </c>
      <c r="B798" s="18">
        <v>44998</v>
      </c>
      <c r="C798" t="s">
        <v>22</v>
      </c>
      <c r="D798">
        <v>53.483958999999999</v>
      </c>
      <c r="E798">
        <v>-2.2446440000000001</v>
      </c>
      <c r="F798" t="s">
        <v>20</v>
      </c>
      <c r="G798" t="s">
        <v>25</v>
      </c>
      <c r="H798" t="s">
        <v>46</v>
      </c>
      <c r="I798">
        <v>1508.2</v>
      </c>
      <c r="J798">
        <v>1.3600000000000001E-2</v>
      </c>
      <c r="K798">
        <v>20.511520000000001</v>
      </c>
      <c r="L798">
        <v>0.72999999999999976</v>
      </c>
      <c r="M798">
        <v>14.973409599999997</v>
      </c>
      <c r="N798">
        <v>4</v>
      </c>
      <c r="O798">
        <v>124</v>
      </c>
      <c r="P798">
        <v>56</v>
      </c>
      <c r="Q798">
        <v>9</v>
      </c>
      <c r="R798">
        <v>5</v>
      </c>
    </row>
    <row r="799" spans="1:18" x14ac:dyDescent="0.35">
      <c r="A799" t="s">
        <v>44</v>
      </c>
      <c r="B799" s="18">
        <v>44999</v>
      </c>
      <c r="C799" t="s">
        <v>22</v>
      </c>
      <c r="D799">
        <v>53.483958999999999</v>
      </c>
      <c r="E799">
        <v>-2.2446440000000001</v>
      </c>
      <c r="F799" t="s">
        <v>20</v>
      </c>
      <c r="G799" t="s">
        <v>25</v>
      </c>
      <c r="H799" t="s">
        <v>46</v>
      </c>
      <c r="I799">
        <v>1466</v>
      </c>
      <c r="J799">
        <v>1.4100000000000001E-2</v>
      </c>
      <c r="K799">
        <v>20.6706</v>
      </c>
      <c r="L799">
        <v>0.72999999999999987</v>
      </c>
      <c r="M799">
        <v>15.089537999999997</v>
      </c>
      <c r="N799">
        <v>0</v>
      </c>
      <c r="O799">
        <v>0</v>
      </c>
      <c r="P799">
        <v>23</v>
      </c>
      <c r="Q799">
        <v>8</v>
      </c>
      <c r="R799">
        <v>2</v>
      </c>
    </row>
    <row r="800" spans="1:18" x14ac:dyDescent="0.35">
      <c r="A800" t="s">
        <v>44</v>
      </c>
      <c r="B800" s="18">
        <v>45000</v>
      </c>
      <c r="C800" t="s">
        <v>22</v>
      </c>
      <c r="D800">
        <v>53.483958999999999</v>
      </c>
      <c r="E800">
        <v>-2.2446440000000001</v>
      </c>
      <c r="F800" t="s">
        <v>20</v>
      </c>
      <c r="G800" t="s">
        <v>25</v>
      </c>
      <c r="H800" t="s">
        <v>46</v>
      </c>
      <c r="I800">
        <v>1823.4</v>
      </c>
      <c r="J800">
        <v>6.8000000000000014E-3</v>
      </c>
      <c r="K800">
        <v>12.399120000000003</v>
      </c>
      <c r="L800">
        <v>0.28999999999999992</v>
      </c>
      <c r="M800">
        <v>3.5957447999999999</v>
      </c>
      <c r="N800">
        <v>0</v>
      </c>
      <c r="O800">
        <v>0</v>
      </c>
      <c r="P800">
        <v>23</v>
      </c>
      <c r="Q800">
        <v>4</v>
      </c>
      <c r="R800">
        <v>4</v>
      </c>
    </row>
    <row r="801" spans="1:18" x14ac:dyDescent="0.35">
      <c r="A801" t="s">
        <v>44</v>
      </c>
      <c r="B801" s="18">
        <v>45001</v>
      </c>
      <c r="C801" t="s">
        <v>22</v>
      </c>
      <c r="D801">
        <v>53.483958999999999</v>
      </c>
      <c r="E801">
        <v>-2.2446440000000001</v>
      </c>
      <c r="F801" t="s">
        <v>20</v>
      </c>
      <c r="G801" t="s">
        <v>25</v>
      </c>
      <c r="H801" t="s">
        <v>46</v>
      </c>
      <c r="I801">
        <v>2329.2000000000003</v>
      </c>
      <c r="J801">
        <v>8.3000000000000018E-3</v>
      </c>
      <c r="K801">
        <v>19.332360000000005</v>
      </c>
      <c r="L801">
        <v>0.08</v>
      </c>
      <c r="M801">
        <v>1.5465888000000003</v>
      </c>
      <c r="N801">
        <v>4</v>
      </c>
      <c r="O801">
        <v>308</v>
      </c>
      <c r="P801">
        <v>73</v>
      </c>
      <c r="Q801">
        <v>3</v>
      </c>
      <c r="R801">
        <v>6</v>
      </c>
    </row>
    <row r="802" spans="1:18" x14ac:dyDescent="0.35">
      <c r="A802" t="s">
        <v>44</v>
      </c>
      <c r="B802" s="18">
        <v>45003</v>
      </c>
      <c r="C802" t="s">
        <v>22</v>
      </c>
      <c r="D802">
        <v>53.483958999999999</v>
      </c>
      <c r="E802">
        <v>-2.2446440000000001</v>
      </c>
      <c r="F802" t="s">
        <v>20</v>
      </c>
      <c r="G802" t="s">
        <v>25</v>
      </c>
      <c r="H802" t="s">
        <v>46</v>
      </c>
      <c r="I802">
        <v>1473.2</v>
      </c>
      <c r="J802">
        <v>9.2999999999999992E-3</v>
      </c>
      <c r="K802">
        <v>13.700759999999999</v>
      </c>
      <c r="L802">
        <v>0.22999999999999995</v>
      </c>
      <c r="M802">
        <v>3.1511747999999993</v>
      </c>
      <c r="N802">
        <v>0</v>
      </c>
      <c r="O802">
        <v>0</v>
      </c>
      <c r="P802">
        <v>52</v>
      </c>
      <c r="Q802">
        <v>12</v>
      </c>
      <c r="R802">
        <v>1</v>
      </c>
    </row>
    <row r="803" spans="1:18" x14ac:dyDescent="0.35">
      <c r="A803" t="s">
        <v>44</v>
      </c>
      <c r="B803" s="18">
        <v>45004</v>
      </c>
      <c r="C803" t="s">
        <v>22</v>
      </c>
      <c r="D803">
        <v>53.483958999999999</v>
      </c>
      <c r="E803">
        <v>-2.2446440000000001</v>
      </c>
      <c r="F803" t="s">
        <v>20</v>
      </c>
      <c r="G803" t="s">
        <v>25</v>
      </c>
      <c r="H803" t="s">
        <v>46</v>
      </c>
      <c r="I803">
        <v>1722.2</v>
      </c>
      <c r="J803">
        <v>7.1999999999999972E-3</v>
      </c>
      <c r="K803">
        <v>12.399839999999996</v>
      </c>
      <c r="L803">
        <v>0.55999999999999983</v>
      </c>
      <c r="M803">
        <v>6.9439103999999956</v>
      </c>
      <c r="N803">
        <v>4</v>
      </c>
      <c r="O803">
        <v>268</v>
      </c>
      <c r="P803">
        <v>32</v>
      </c>
      <c r="Q803">
        <v>16</v>
      </c>
      <c r="R803">
        <v>1</v>
      </c>
    </row>
    <row r="804" spans="1:18" x14ac:dyDescent="0.35">
      <c r="A804" t="s">
        <v>44</v>
      </c>
      <c r="B804" s="18">
        <v>45005</v>
      </c>
      <c r="C804" t="s">
        <v>22</v>
      </c>
      <c r="D804">
        <v>53.483958999999999</v>
      </c>
      <c r="E804">
        <v>-2.2446440000000001</v>
      </c>
      <c r="F804" t="s">
        <v>20</v>
      </c>
      <c r="G804" t="s">
        <v>25</v>
      </c>
      <c r="H804" t="s">
        <v>46</v>
      </c>
      <c r="I804">
        <v>1804.4</v>
      </c>
      <c r="J804">
        <v>6.1000000000000004E-3</v>
      </c>
      <c r="K804">
        <v>11.00684</v>
      </c>
      <c r="L804">
        <v>0.74999999999999989</v>
      </c>
      <c r="M804">
        <v>8.2551299999999994</v>
      </c>
      <c r="N804">
        <v>0</v>
      </c>
      <c r="O804">
        <v>0</v>
      </c>
      <c r="P804">
        <v>72</v>
      </c>
      <c r="Q804">
        <v>10</v>
      </c>
      <c r="R804">
        <v>5</v>
      </c>
    </row>
    <row r="805" spans="1:18" x14ac:dyDescent="0.35">
      <c r="A805" t="s">
        <v>44</v>
      </c>
      <c r="B805" s="18">
        <v>45006</v>
      </c>
      <c r="C805" t="s">
        <v>22</v>
      </c>
      <c r="D805">
        <v>53.483958999999999</v>
      </c>
      <c r="E805">
        <v>-2.2446440000000001</v>
      </c>
      <c r="F805" t="s">
        <v>20</v>
      </c>
      <c r="G805" t="s">
        <v>25</v>
      </c>
      <c r="H805" t="s">
        <v>46</v>
      </c>
      <c r="I805">
        <v>1714.8000000000002</v>
      </c>
      <c r="J805">
        <v>1.04E-2</v>
      </c>
      <c r="K805">
        <v>17.833920000000003</v>
      </c>
      <c r="L805">
        <v>0.99999999999999989</v>
      </c>
      <c r="M805">
        <v>17.833919999999999</v>
      </c>
      <c r="N805">
        <v>3</v>
      </c>
      <c r="O805">
        <v>96</v>
      </c>
      <c r="P805">
        <v>42</v>
      </c>
      <c r="Q805">
        <v>6</v>
      </c>
      <c r="R805">
        <v>0</v>
      </c>
    </row>
    <row r="806" spans="1:18" x14ac:dyDescent="0.35">
      <c r="A806" t="s">
        <v>44</v>
      </c>
      <c r="B806" s="18">
        <v>45007</v>
      </c>
      <c r="C806" t="s">
        <v>22</v>
      </c>
      <c r="D806">
        <v>53.483958999999999</v>
      </c>
      <c r="E806">
        <v>-2.2446440000000001</v>
      </c>
      <c r="F806" t="s">
        <v>20</v>
      </c>
      <c r="G806" t="s">
        <v>25</v>
      </c>
      <c r="H806" t="s">
        <v>46</v>
      </c>
      <c r="I806">
        <v>2092.2000000000003</v>
      </c>
      <c r="J806">
        <v>8.2000000000000007E-3</v>
      </c>
      <c r="K806">
        <v>17.156040000000004</v>
      </c>
      <c r="L806">
        <v>0.5299999999999998</v>
      </c>
      <c r="M806">
        <v>9.0927011999999987</v>
      </c>
      <c r="N806">
        <v>5</v>
      </c>
      <c r="O806">
        <v>275</v>
      </c>
      <c r="P806">
        <v>23</v>
      </c>
      <c r="Q806">
        <v>2</v>
      </c>
      <c r="R806">
        <v>1</v>
      </c>
    </row>
    <row r="807" spans="1:18" x14ac:dyDescent="0.35">
      <c r="A807" t="s">
        <v>44</v>
      </c>
      <c r="B807" s="18">
        <v>45009</v>
      </c>
      <c r="C807" t="s">
        <v>22</v>
      </c>
      <c r="D807">
        <v>53.483958999999999</v>
      </c>
      <c r="E807">
        <v>-2.2446440000000001</v>
      </c>
      <c r="F807" t="s">
        <v>20</v>
      </c>
      <c r="G807" t="s">
        <v>25</v>
      </c>
      <c r="H807" t="s">
        <v>46</v>
      </c>
      <c r="I807">
        <v>1259</v>
      </c>
      <c r="J807">
        <v>6.6000000000000017E-3</v>
      </c>
      <c r="K807">
        <v>8.3094000000000019</v>
      </c>
      <c r="L807">
        <v>0.10000000000000003</v>
      </c>
      <c r="M807">
        <v>0.83094000000000046</v>
      </c>
      <c r="N807">
        <v>3</v>
      </c>
      <c r="O807">
        <v>117</v>
      </c>
      <c r="P807">
        <v>50</v>
      </c>
      <c r="Q807">
        <v>9</v>
      </c>
      <c r="R807">
        <v>7</v>
      </c>
    </row>
    <row r="808" spans="1:18" x14ac:dyDescent="0.35">
      <c r="A808" t="s">
        <v>44</v>
      </c>
      <c r="B808" s="18">
        <v>45010</v>
      </c>
      <c r="C808" t="s">
        <v>22</v>
      </c>
      <c r="D808">
        <v>53.483958999999999</v>
      </c>
      <c r="E808">
        <v>-2.2446440000000001</v>
      </c>
      <c r="F808" t="s">
        <v>20</v>
      </c>
      <c r="G808" t="s">
        <v>25</v>
      </c>
      <c r="H808" t="s">
        <v>46</v>
      </c>
      <c r="I808">
        <v>1692.6000000000001</v>
      </c>
      <c r="J808">
        <v>7.000000000000001E-3</v>
      </c>
      <c r="K808">
        <v>11.848200000000002</v>
      </c>
      <c r="L808">
        <v>1.1399999999999997</v>
      </c>
      <c r="M808">
        <v>13.506947999999998</v>
      </c>
      <c r="N808">
        <v>5</v>
      </c>
      <c r="O808">
        <v>155</v>
      </c>
      <c r="P808">
        <v>41</v>
      </c>
      <c r="Q808">
        <v>4</v>
      </c>
      <c r="R808">
        <v>4</v>
      </c>
    </row>
    <row r="809" spans="1:18" x14ac:dyDescent="0.35">
      <c r="A809" t="s">
        <v>44</v>
      </c>
      <c r="B809" s="18">
        <v>45011</v>
      </c>
      <c r="C809" t="s">
        <v>22</v>
      </c>
      <c r="D809">
        <v>53.483958999999999</v>
      </c>
      <c r="E809">
        <v>-2.2446440000000001</v>
      </c>
      <c r="F809" t="s">
        <v>20</v>
      </c>
      <c r="G809" t="s">
        <v>25</v>
      </c>
      <c r="H809" t="s">
        <v>46</v>
      </c>
      <c r="I809">
        <v>1846.2000000000003</v>
      </c>
      <c r="J809">
        <v>7.6000000000000017E-3</v>
      </c>
      <c r="K809">
        <v>14.031120000000005</v>
      </c>
      <c r="L809">
        <v>1.0099999999999998</v>
      </c>
      <c r="M809">
        <v>14.171431200000002</v>
      </c>
      <c r="N809">
        <v>2</v>
      </c>
      <c r="O809">
        <v>92</v>
      </c>
      <c r="P809">
        <v>70</v>
      </c>
      <c r="Q809">
        <v>16</v>
      </c>
      <c r="R809">
        <v>2</v>
      </c>
    </row>
    <row r="810" spans="1:18" x14ac:dyDescent="0.35">
      <c r="A810" t="s">
        <v>44</v>
      </c>
      <c r="B810" s="18">
        <v>45012</v>
      </c>
      <c r="C810" t="s">
        <v>22</v>
      </c>
      <c r="D810">
        <v>53.483958999999999</v>
      </c>
      <c r="E810">
        <v>-2.2446440000000001</v>
      </c>
      <c r="F810" t="s">
        <v>20</v>
      </c>
      <c r="G810" t="s">
        <v>25</v>
      </c>
      <c r="H810" t="s">
        <v>46</v>
      </c>
      <c r="I810">
        <v>1386.2</v>
      </c>
      <c r="J810">
        <v>8.6999999999999994E-3</v>
      </c>
      <c r="K810">
        <v>12.059939999999999</v>
      </c>
      <c r="L810">
        <v>0.63999999999999979</v>
      </c>
      <c r="M810">
        <v>7.718361599999997</v>
      </c>
      <c r="N810">
        <v>1</v>
      </c>
      <c r="O810">
        <v>54</v>
      </c>
      <c r="P810">
        <v>19</v>
      </c>
      <c r="Q810">
        <v>4</v>
      </c>
      <c r="R810">
        <v>2</v>
      </c>
    </row>
    <row r="811" spans="1:18" x14ac:dyDescent="0.35">
      <c r="A811" t="s">
        <v>44</v>
      </c>
      <c r="B811" s="18">
        <v>45013</v>
      </c>
      <c r="C811" t="s">
        <v>22</v>
      </c>
      <c r="D811">
        <v>53.483958999999999</v>
      </c>
      <c r="E811">
        <v>-2.2446440000000001</v>
      </c>
      <c r="F811" t="s">
        <v>20</v>
      </c>
      <c r="G811" t="s">
        <v>25</v>
      </c>
      <c r="H811" t="s">
        <v>46</v>
      </c>
      <c r="I811">
        <v>1189.2</v>
      </c>
      <c r="J811">
        <v>8.7999999999999988E-3</v>
      </c>
      <c r="K811">
        <v>10.46496</v>
      </c>
      <c r="L811">
        <v>0.92999999999999983</v>
      </c>
      <c r="M811">
        <v>9.732412799999997</v>
      </c>
      <c r="N811">
        <v>3</v>
      </c>
      <c r="O811">
        <v>225</v>
      </c>
      <c r="P811">
        <v>58</v>
      </c>
      <c r="Q811">
        <v>10</v>
      </c>
      <c r="R811">
        <v>2</v>
      </c>
    </row>
    <row r="812" spans="1:18" x14ac:dyDescent="0.35">
      <c r="A812" t="s">
        <v>44</v>
      </c>
      <c r="B812" s="18">
        <v>45014</v>
      </c>
      <c r="C812" t="s">
        <v>22</v>
      </c>
      <c r="D812">
        <v>53.483958999999999</v>
      </c>
      <c r="E812">
        <v>-2.2446440000000001</v>
      </c>
      <c r="F812" t="s">
        <v>20</v>
      </c>
      <c r="G812" t="s">
        <v>25</v>
      </c>
      <c r="H812" t="s">
        <v>46</v>
      </c>
      <c r="I812">
        <v>1984.4</v>
      </c>
      <c r="J812">
        <v>7.2000000000000024E-3</v>
      </c>
      <c r="K812">
        <v>14.287680000000005</v>
      </c>
      <c r="L812">
        <v>0.12000000000000004</v>
      </c>
      <c r="M812">
        <v>1.7145216000000012</v>
      </c>
      <c r="N812">
        <v>1</v>
      </c>
      <c r="O812">
        <v>63</v>
      </c>
      <c r="P812">
        <v>18</v>
      </c>
      <c r="Q812">
        <v>14</v>
      </c>
      <c r="R812">
        <v>2</v>
      </c>
    </row>
    <row r="813" spans="1:18" x14ac:dyDescent="0.35">
      <c r="A813" t="s">
        <v>44</v>
      </c>
      <c r="B813" s="18">
        <v>45015</v>
      </c>
      <c r="C813" t="s">
        <v>22</v>
      </c>
      <c r="D813">
        <v>53.483958999999999</v>
      </c>
      <c r="E813">
        <v>-2.2446440000000001</v>
      </c>
      <c r="F813" t="s">
        <v>20</v>
      </c>
      <c r="G813" t="s">
        <v>25</v>
      </c>
      <c r="H813" t="s">
        <v>46</v>
      </c>
      <c r="I813">
        <v>1340.8000000000002</v>
      </c>
      <c r="J813">
        <v>1.1700000000000004E-2</v>
      </c>
      <c r="K813">
        <v>15.687360000000007</v>
      </c>
      <c r="L813">
        <v>0.48999999999999977</v>
      </c>
      <c r="M813">
        <v>7.6868064</v>
      </c>
      <c r="N813">
        <v>2</v>
      </c>
      <c r="O813">
        <v>104</v>
      </c>
      <c r="P813">
        <v>43</v>
      </c>
      <c r="Q813">
        <v>16</v>
      </c>
      <c r="R813">
        <v>2</v>
      </c>
    </row>
    <row r="814" spans="1:18" x14ac:dyDescent="0.35">
      <c r="A814" t="s">
        <v>44</v>
      </c>
      <c r="B814" s="18">
        <v>45016</v>
      </c>
      <c r="C814" t="s">
        <v>22</v>
      </c>
      <c r="D814">
        <v>53.483958999999999</v>
      </c>
      <c r="E814">
        <v>-2.2446440000000001</v>
      </c>
      <c r="F814" t="s">
        <v>20</v>
      </c>
      <c r="G814" t="s">
        <v>25</v>
      </c>
      <c r="H814" t="s">
        <v>46</v>
      </c>
      <c r="I814">
        <v>2006.8000000000002</v>
      </c>
      <c r="J814">
        <v>6.7999999999999988E-3</v>
      </c>
      <c r="K814">
        <v>13.646239999999999</v>
      </c>
      <c r="L814">
        <v>0.67999999999999983</v>
      </c>
      <c r="M814">
        <v>9.2794431999999976</v>
      </c>
      <c r="N814">
        <v>1</v>
      </c>
      <c r="O814">
        <v>46</v>
      </c>
      <c r="P814">
        <v>65</v>
      </c>
      <c r="Q814">
        <v>3</v>
      </c>
      <c r="R814">
        <v>2</v>
      </c>
    </row>
    <row r="815" spans="1:18" x14ac:dyDescent="0.35">
      <c r="A815" t="s">
        <v>44</v>
      </c>
      <c r="B815" s="18">
        <v>44988</v>
      </c>
      <c r="C815" t="s">
        <v>22</v>
      </c>
      <c r="D815">
        <v>53.483958999999999</v>
      </c>
      <c r="E815">
        <v>-2.2446440000000001</v>
      </c>
      <c r="F815" t="s">
        <v>20</v>
      </c>
      <c r="G815" t="s">
        <v>25</v>
      </c>
      <c r="H815" t="s">
        <v>21</v>
      </c>
      <c r="I815">
        <v>2139</v>
      </c>
      <c r="J815">
        <v>6.9000000000000008E-3</v>
      </c>
      <c r="K815">
        <v>14.759100000000002</v>
      </c>
      <c r="L815">
        <v>0.09</v>
      </c>
      <c r="M815">
        <v>1.328319</v>
      </c>
      <c r="N815">
        <v>4</v>
      </c>
      <c r="O815">
        <v>168</v>
      </c>
      <c r="P815">
        <v>60</v>
      </c>
      <c r="Q815">
        <v>9</v>
      </c>
      <c r="R815">
        <v>0</v>
      </c>
    </row>
    <row r="816" spans="1:18" x14ac:dyDescent="0.35">
      <c r="A816" t="s">
        <v>44</v>
      </c>
      <c r="B816" s="18">
        <v>44990</v>
      </c>
      <c r="C816" t="s">
        <v>22</v>
      </c>
      <c r="D816">
        <v>53.483958999999999</v>
      </c>
      <c r="E816">
        <v>-2.2446440000000001</v>
      </c>
      <c r="F816" t="s">
        <v>20</v>
      </c>
      <c r="G816" t="s">
        <v>25</v>
      </c>
      <c r="H816" t="s">
        <v>21</v>
      </c>
      <c r="I816">
        <v>1095.6000000000001</v>
      </c>
      <c r="J816">
        <v>3.0999999999999995E-3</v>
      </c>
      <c r="K816">
        <v>3.39636</v>
      </c>
      <c r="L816">
        <v>0.20999999999999994</v>
      </c>
      <c r="M816">
        <v>0.71323559999999975</v>
      </c>
      <c r="N816">
        <v>3</v>
      </c>
      <c r="O816">
        <v>213</v>
      </c>
      <c r="P816">
        <v>62</v>
      </c>
      <c r="Q816">
        <v>14</v>
      </c>
      <c r="R816">
        <v>2</v>
      </c>
    </row>
    <row r="817" spans="1:18" x14ac:dyDescent="0.35">
      <c r="A817" t="s">
        <v>44</v>
      </c>
      <c r="B817" s="18">
        <v>44993</v>
      </c>
      <c r="C817" t="s">
        <v>22</v>
      </c>
      <c r="D817">
        <v>53.483958999999999</v>
      </c>
      <c r="E817">
        <v>-2.2446440000000001</v>
      </c>
      <c r="F817" t="s">
        <v>20</v>
      </c>
      <c r="G817" t="s">
        <v>25</v>
      </c>
      <c r="H817" t="s">
        <v>21</v>
      </c>
      <c r="I817">
        <v>1090.4000000000001</v>
      </c>
      <c r="J817">
        <v>6.4000000000000003E-3</v>
      </c>
      <c r="K817">
        <v>6.9785600000000008</v>
      </c>
      <c r="L817">
        <v>0.48999999999999977</v>
      </c>
      <c r="M817">
        <v>3.4194943999999987</v>
      </c>
      <c r="N817">
        <v>5</v>
      </c>
      <c r="O817">
        <v>230</v>
      </c>
      <c r="P817">
        <v>42</v>
      </c>
      <c r="Q817">
        <v>9</v>
      </c>
      <c r="R817">
        <v>1</v>
      </c>
    </row>
    <row r="818" spans="1:18" x14ac:dyDescent="0.35">
      <c r="A818" t="s">
        <v>44</v>
      </c>
      <c r="B818" s="18">
        <v>44995</v>
      </c>
      <c r="C818" t="s">
        <v>22</v>
      </c>
      <c r="D818">
        <v>53.483958999999999</v>
      </c>
      <c r="E818">
        <v>-2.2446440000000001</v>
      </c>
      <c r="F818" t="s">
        <v>20</v>
      </c>
      <c r="G818" t="s">
        <v>25</v>
      </c>
      <c r="H818" t="s">
        <v>21</v>
      </c>
      <c r="I818">
        <v>1397.8000000000002</v>
      </c>
      <c r="J818">
        <v>3.0000000000000001E-3</v>
      </c>
      <c r="K818">
        <v>4.1934000000000005</v>
      </c>
      <c r="L818">
        <v>0.64999999999999969</v>
      </c>
      <c r="M818">
        <v>2.725709999999999</v>
      </c>
      <c r="N818">
        <v>5</v>
      </c>
      <c r="O818">
        <v>255</v>
      </c>
      <c r="P818">
        <v>44</v>
      </c>
      <c r="Q818">
        <v>3</v>
      </c>
      <c r="R818">
        <v>4</v>
      </c>
    </row>
    <row r="819" spans="1:18" x14ac:dyDescent="0.35">
      <c r="A819" t="s">
        <v>44</v>
      </c>
      <c r="B819" s="18">
        <v>44996</v>
      </c>
      <c r="C819" t="s">
        <v>22</v>
      </c>
      <c r="D819">
        <v>53.483958999999999</v>
      </c>
      <c r="E819">
        <v>-2.2446440000000001</v>
      </c>
      <c r="F819" t="s">
        <v>20</v>
      </c>
      <c r="G819" t="s">
        <v>25</v>
      </c>
      <c r="H819" t="s">
        <v>21</v>
      </c>
      <c r="I819">
        <v>1324.2</v>
      </c>
      <c r="J819">
        <v>7.6000000000000009E-3</v>
      </c>
      <c r="K819">
        <v>10.063920000000001</v>
      </c>
      <c r="L819">
        <v>0.29999999999999993</v>
      </c>
      <c r="M819">
        <v>3.0191759999999999</v>
      </c>
      <c r="N819">
        <v>5</v>
      </c>
      <c r="O819">
        <v>255</v>
      </c>
      <c r="P819">
        <v>55</v>
      </c>
      <c r="Q819">
        <v>6</v>
      </c>
      <c r="R819">
        <v>0</v>
      </c>
    </row>
    <row r="820" spans="1:18" x14ac:dyDescent="0.35">
      <c r="A820" t="s">
        <v>44</v>
      </c>
      <c r="B820" s="18">
        <v>44997</v>
      </c>
      <c r="C820" t="s">
        <v>22</v>
      </c>
      <c r="D820">
        <v>53.483958999999999</v>
      </c>
      <c r="E820">
        <v>-2.2446440000000001</v>
      </c>
      <c r="F820" t="s">
        <v>20</v>
      </c>
      <c r="G820" t="s">
        <v>25</v>
      </c>
      <c r="H820" t="s">
        <v>21</v>
      </c>
      <c r="I820">
        <v>1629.4</v>
      </c>
      <c r="J820">
        <v>1.26E-2</v>
      </c>
      <c r="K820">
        <v>20.530440000000002</v>
      </c>
      <c r="L820">
        <v>0.55999999999999983</v>
      </c>
      <c r="M820">
        <v>11.497046399999999</v>
      </c>
      <c r="N820">
        <v>1</v>
      </c>
      <c r="O820">
        <v>41</v>
      </c>
      <c r="P820">
        <v>55</v>
      </c>
      <c r="Q820">
        <v>2</v>
      </c>
      <c r="R820">
        <v>0</v>
      </c>
    </row>
    <row r="821" spans="1:18" x14ac:dyDescent="0.35">
      <c r="A821" t="s">
        <v>44</v>
      </c>
      <c r="B821" s="18">
        <v>44999</v>
      </c>
      <c r="C821" t="s">
        <v>22</v>
      </c>
      <c r="D821">
        <v>53.483958999999999</v>
      </c>
      <c r="E821">
        <v>-2.2446440000000001</v>
      </c>
      <c r="F821" t="s">
        <v>20</v>
      </c>
      <c r="G821" t="s">
        <v>25</v>
      </c>
      <c r="H821" t="s">
        <v>21</v>
      </c>
      <c r="I821">
        <v>2026.6</v>
      </c>
      <c r="J821">
        <v>4.0000000000000001E-3</v>
      </c>
      <c r="K821">
        <v>8.1063999999999989</v>
      </c>
      <c r="L821">
        <v>0.68999999999999984</v>
      </c>
      <c r="M821">
        <v>5.5934159999999977</v>
      </c>
      <c r="N821">
        <v>6</v>
      </c>
      <c r="O821">
        <v>258</v>
      </c>
      <c r="P821">
        <v>29</v>
      </c>
      <c r="Q821">
        <v>10</v>
      </c>
      <c r="R821">
        <v>4</v>
      </c>
    </row>
    <row r="822" spans="1:18" x14ac:dyDescent="0.35">
      <c r="A822" t="s">
        <v>44</v>
      </c>
      <c r="B822" s="18">
        <v>45001</v>
      </c>
      <c r="C822" t="s">
        <v>22</v>
      </c>
      <c r="D822">
        <v>53.483958999999999</v>
      </c>
      <c r="E822">
        <v>-2.2446440000000001</v>
      </c>
      <c r="F822" t="s">
        <v>20</v>
      </c>
      <c r="G822" t="s">
        <v>25</v>
      </c>
      <c r="H822" t="s">
        <v>21</v>
      </c>
      <c r="I822">
        <v>1256.8000000000002</v>
      </c>
      <c r="J822">
        <v>7.899999999999999E-3</v>
      </c>
      <c r="K822">
        <v>9.9287200000000002</v>
      </c>
      <c r="L822">
        <v>0.13000000000000006</v>
      </c>
      <c r="M822">
        <v>1.2907336000000007</v>
      </c>
      <c r="N822">
        <v>1</v>
      </c>
      <c r="O822">
        <v>65</v>
      </c>
      <c r="P822">
        <v>61</v>
      </c>
      <c r="Q822">
        <v>8</v>
      </c>
      <c r="R822">
        <v>0</v>
      </c>
    </row>
    <row r="823" spans="1:18" x14ac:dyDescent="0.35">
      <c r="A823" t="s">
        <v>44</v>
      </c>
      <c r="B823" s="18">
        <v>45002</v>
      </c>
      <c r="C823" t="s">
        <v>22</v>
      </c>
      <c r="D823">
        <v>53.483958999999999</v>
      </c>
      <c r="E823">
        <v>-2.2446440000000001</v>
      </c>
      <c r="F823" t="s">
        <v>20</v>
      </c>
      <c r="G823" t="s">
        <v>25</v>
      </c>
      <c r="H823" t="s">
        <v>21</v>
      </c>
      <c r="I823">
        <v>1174.4000000000001</v>
      </c>
      <c r="J823">
        <v>7.000000000000001E-3</v>
      </c>
      <c r="K823">
        <v>8.2208000000000023</v>
      </c>
      <c r="L823">
        <v>0.85999999999999976</v>
      </c>
      <c r="M823">
        <v>7.0698879999999997</v>
      </c>
      <c r="N823">
        <v>2</v>
      </c>
      <c r="O823">
        <v>114</v>
      </c>
      <c r="P823">
        <v>78</v>
      </c>
      <c r="Q823">
        <v>15</v>
      </c>
      <c r="R823">
        <v>0</v>
      </c>
    </row>
    <row r="824" spans="1:18" x14ac:dyDescent="0.35">
      <c r="A824" t="s">
        <v>44</v>
      </c>
      <c r="B824" s="18">
        <v>45003</v>
      </c>
      <c r="C824" t="s">
        <v>22</v>
      </c>
      <c r="D824">
        <v>53.483958999999999</v>
      </c>
      <c r="E824">
        <v>-2.2446440000000001</v>
      </c>
      <c r="F824" t="s">
        <v>20</v>
      </c>
      <c r="G824" t="s">
        <v>25</v>
      </c>
      <c r="H824" t="s">
        <v>21</v>
      </c>
      <c r="I824">
        <v>1605</v>
      </c>
      <c r="J824">
        <v>7.8000000000000005E-3</v>
      </c>
      <c r="K824">
        <v>12.519</v>
      </c>
      <c r="L824">
        <v>0.55999999999999983</v>
      </c>
      <c r="M824">
        <v>7.0106399999999978</v>
      </c>
      <c r="N824">
        <v>3</v>
      </c>
      <c r="O824">
        <v>132</v>
      </c>
      <c r="P824">
        <v>48</v>
      </c>
      <c r="Q824">
        <v>4</v>
      </c>
      <c r="R824">
        <v>1</v>
      </c>
    </row>
    <row r="825" spans="1:18" x14ac:dyDescent="0.35">
      <c r="A825" t="s">
        <v>44</v>
      </c>
      <c r="B825" s="18">
        <v>45004</v>
      </c>
      <c r="C825" t="s">
        <v>22</v>
      </c>
      <c r="D825">
        <v>53.483958999999999</v>
      </c>
      <c r="E825">
        <v>-2.2446440000000001</v>
      </c>
      <c r="F825" t="s">
        <v>20</v>
      </c>
      <c r="G825" t="s">
        <v>25</v>
      </c>
      <c r="H825" t="s">
        <v>21</v>
      </c>
      <c r="I825">
        <v>1703.4</v>
      </c>
      <c r="J825">
        <v>7.6999999999999994E-3</v>
      </c>
      <c r="K825">
        <v>13.11618</v>
      </c>
      <c r="L825">
        <v>0.27999999999999992</v>
      </c>
      <c r="M825">
        <v>3.672530399999999</v>
      </c>
      <c r="N825">
        <v>1</v>
      </c>
      <c r="O825">
        <v>71</v>
      </c>
      <c r="P825">
        <v>24</v>
      </c>
      <c r="Q825">
        <v>4</v>
      </c>
      <c r="R825">
        <v>2</v>
      </c>
    </row>
    <row r="826" spans="1:18" x14ac:dyDescent="0.35">
      <c r="A826" t="s">
        <v>44</v>
      </c>
      <c r="B826" s="18">
        <v>45005</v>
      </c>
      <c r="C826" t="s">
        <v>22</v>
      </c>
      <c r="D826">
        <v>53.483958999999999</v>
      </c>
      <c r="E826">
        <v>-2.2446440000000001</v>
      </c>
      <c r="F826" t="s">
        <v>20</v>
      </c>
      <c r="G826" t="s">
        <v>25</v>
      </c>
      <c r="H826" t="s">
        <v>21</v>
      </c>
      <c r="I826">
        <v>1607.8000000000002</v>
      </c>
      <c r="J826">
        <v>1.4000000000000002E-3</v>
      </c>
      <c r="K826">
        <v>2.2509200000000007</v>
      </c>
      <c r="L826">
        <v>0.8999999999999998</v>
      </c>
      <c r="M826">
        <v>2.0258280000000002</v>
      </c>
      <c r="N826">
        <v>3</v>
      </c>
      <c r="O826">
        <v>180</v>
      </c>
      <c r="P826">
        <v>62</v>
      </c>
      <c r="Q826">
        <v>0</v>
      </c>
      <c r="R826">
        <v>4</v>
      </c>
    </row>
    <row r="827" spans="1:18" x14ac:dyDescent="0.35">
      <c r="A827" t="s">
        <v>44</v>
      </c>
      <c r="B827" s="18">
        <v>45006</v>
      </c>
      <c r="C827" t="s">
        <v>22</v>
      </c>
      <c r="D827">
        <v>53.483958999999999</v>
      </c>
      <c r="E827">
        <v>-2.2446440000000001</v>
      </c>
      <c r="F827" t="s">
        <v>20</v>
      </c>
      <c r="G827" t="s">
        <v>25</v>
      </c>
      <c r="H827" t="s">
        <v>21</v>
      </c>
      <c r="I827">
        <v>1220.6000000000001</v>
      </c>
      <c r="J827">
        <v>7.1999999999999998E-3</v>
      </c>
      <c r="K827">
        <v>8.7883200000000006</v>
      </c>
      <c r="L827">
        <v>0.16000000000000009</v>
      </c>
      <c r="M827">
        <v>1.4061312000000008</v>
      </c>
      <c r="N827">
        <v>4</v>
      </c>
      <c r="O827">
        <v>320</v>
      </c>
      <c r="P827">
        <v>47</v>
      </c>
      <c r="Q827">
        <v>14</v>
      </c>
      <c r="R827">
        <v>0</v>
      </c>
    </row>
    <row r="828" spans="1:18" x14ac:dyDescent="0.35">
      <c r="A828" t="s">
        <v>44</v>
      </c>
      <c r="B828" s="18">
        <v>45007</v>
      </c>
      <c r="C828" t="s">
        <v>22</v>
      </c>
      <c r="D828">
        <v>53.483958999999999</v>
      </c>
      <c r="E828">
        <v>-2.2446440000000001</v>
      </c>
      <c r="F828" t="s">
        <v>20</v>
      </c>
      <c r="G828" t="s">
        <v>25</v>
      </c>
      <c r="H828" t="s">
        <v>21</v>
      </c>
      <c r="I828">
        <v>1046</v>
      </c>
      <c r="J828">
        <v>2.5999999999999999E-3</v>
      </c>
      <c r="K828">
        <v>2.7195999999999998</v>
      </c>
      <c r="L828">
        <v>0.60999999999999976</v>
      </c>
      <c r="M828">
        <v>1.6589559999999992</v>
      </c>
      <c r="N828">
        <v>4</v>
      </c>
      <c r="O828">
        <v>136</v>
      </c>
      <c r="P828">
        <v>42</v>
      </c>
      <c r="Q828">
        <v>2</v>
      </c>
      <c r="R828">
        <v>5</v>
      </c>
    </row>
    <row r="829" spans="1:18" x14ac:dyDescent="0.35">
      <c r="A829" t="s">
        <v>44</v>
      </c>
      <c r="B829" s="18">
        <v>45008</v>
      </c>
      <c r="C829" t="s">
        <v>22</v>
      </c>
      <c r="D829">
        <v>53.483958999999999</v>
      </c>
      <c r="E829">
        <v>-2.2446440000000001</v>
      </c>
      <c r="F829" t="s">
        <v>20</v>
      </c>
      <c r="G829" t="s">
        <v>25</v>
      </c>
      <c r="H829" t="s">
        <v>21</v>
      </c>
      <c r="I829">
        <v>1653.4</v>
      </c>
      <c r="J829">
        <v>9.6000000000000009E-3</v>
      </c>
      <c r="K829">
        <v>15.872640000000002</v>
      </c>
      <c r="L829">
        <v>0.18999999999999995</v>
      </c>
      <c r="M829">
        <v>3.0158015999999996</v>
      </c>
      <c r="N829">
        <v>2</v>
      </c>
      <c r="O829">
        <v>78</v>
      </c>
      <c r="P829">
        <v>58</v>
      </c>
      <c r="Q829">
        <v>14</v>
      </c>
      <c r="R829">
        <v>0</v>
      </c>
    </row>
    <row r="830" spans="1:18" x14ac:dyDescent="0.35">
      <c r="A830" t="s">
        <v>44</v>
      </c>
      <c r="B830" s="18">
        <v>45009</v>
      </c>
      <c r="C830" t="s">
        <v>22</v>
      </c>
      <c r="D830">
        <v>53.483958999999999</v>
      </c>
      <c r="E830">
        <v>-2.2446440000000001</v>
      </c>
      <c r="F830" t="s">
        <v>20</v>
      </c>
      <c r="G830" t="s">
        <v>25</v>
      </c>
      <c r="H830" t="s">
        <v>21</v>
      </c>
      <c r="I830">
        <v>1474.4</v>
      </c>
      <c r="J830">
        <v>7.4999999999999989E-3</v>
      </c>
      <c r="K830">
        <v>11.058</v>
      </c>
      <c r="L830">
        <v>0.4599999999999998</v>
      </c>
      <c r="M830">
        <v>5.0866799999999976</v>
      </c>
      <c r="N830">
        <v>5</v>
      </c>
      <c r="O830">
        <v>310</v>
      </c>
      <c r="P830">
        <v>28</v>
      </c>
      <c r="Q830">
        <v>0</v>
      </c>
      <c r="R830">
        <v>5</v>
      </c>
    </row>
    <row r="831" spans="1:18" x14ac:dyDescent="0.35">
      <c r="A831" t="s">
        <v>44</v>
      </c>
      <c r="B831" s="18">
        <v>45010</v>
      </c>
      <c r="C831" t="s">
        <v>22</v>
      </c>
      <c r="D831">
        <v>53.483958999999999</v>
      </c>
      <c r="E831">
        <v>-2.2446440000000001</v>
      </c>
      <c r="F831" t="s">
        <v>20</v>
      </c>
      <c r="G831" t="s">
        <v>25</v>
      </c>
      <c r="H831" t="s">
        <v>21</v>
      </c>
      <c r="I831">
        <v>1896.2000000000003</v>
      </c>
      <c r="J831">
        <v>9.2999999999999992E-3</v>
      </c>
      <c r="K831">
        <v>17.63466</v>
      </c>
      <c r="L831">
        <v>0.65999999999999981</v>
      </c>
      <c r="M831">
        <v>11.638875599999997</v>
      </c>
      <c r="N831">
        <v>5</v>
      </c>
      <c r="O831">
        <v>260</v>
      </c>
      <c r="P831">
        <v>28</v>
      </c>
      <c r="Q831">
        <v>18</v>
      </c>
      <c r="R831">
        <v>4</v>
      </c>
    </row>
    <row r="832" spans="1:18" x14ac:dyDescent="0.35">
      <c r="A832" t="s">
        <v>44</v>
      </c>
      <c r="B832" s="18">
        <v>45011</v>
      </c>
      <c r="C832" t="s">
        <v>22</v>
      </c>
      <c r="D832">
        <v>53.483958999999999</v>
      </c>
      <c r="E832">
        <v>-2.2446440000000001</v>
      </c>
      <c r="F832" t="s">
        <v>20</v>
      </c>
      <c r="G832" t="s">
        <v>25</v>
      </c>
      <c r="H832" t="s">
        <v>21</v>
      </c>
      <c r="I832">
        <v>1633</v>
      </c>
      <c r="J832">
        <v>2.3E-3</v>
      </c>
      <c r="K832">
        <v>3.7559</v>
      </c>
      <c r="L832">
        <v>0.87999999999999978</v>
      </c>
      <c r="M832">
        <v>3.305191999999999</v>
      </c>
      <c r="N832">
        <v>5</v>
      </c>
      <c r="O832">
        <v>370</v>
      </c>
      <c r="P832">
        <v>25</v>
      </c>
      <c r="Q832">
        <v>9</v>
      </c>
      <c r="R832">
        <v>4</v>
      </c>
    </row>
    <row r="833" spans="1:18" x14ac:dyDescent="0.35">
      <c r="A833" t="s">
        <v>44</v>
      </c>
      <c r="B833" s="18">
        <v>45012</v>
      </c>
      <c r="C833" t="s">
        <v>22</v>
      </c>
      <c r="D833">
        <v>53.483958999999999</v>
      </c>
      <c r="E833">
        <v>-2.2446440000000001</v>
      </c>
      <c r="F833" t="s">
        <v>20</v>
      </c>
      <c r="G833" t="s">
        <v>25</v>
      </c>
      <c r="H833" t="s">
        <v>21</v>
      </c>
      <c r="I833">
        <v>1180.4000000000001</v>
      </c>
      <c r="J833">
        <v>4.1999999999999989E-3</v>
      </c>
      <c r="K833">
        <v>4.957679999999999</v>
      </c>
      <c r="L833">
        <v>0.72999999999999976</v>
      </c>
      <c r="M833">
        <v>3.6191063999999979</v>
      </c>
      <c r="N833">
        <v>1</v>
      </c>
      <c r="O833">
        <v>65</v>
      </c>
      <c r="P833">
        <v>26</v>
      </c>
      <c r="Q833">
        <v>15</v>
      </c>
      <c r="R833">
        <v>4</v>
      </c>
    </row>
    <row r="834" spans="1:18" x14ac:dyDescent="0.35">
      <c r="A834" t="s">
        <v>44</v>
      </c>
      <c r="B834" s="18">
        <v>45013</v>
      </c>
      <c r="C834" t="s">
        <v>22</v>
      </c>
      <c r="D834">
        <v>53.483958999999999</v>
      </c>
      <c r="E834">
        <v>-2.2446440000000001</v>
      </c>
      <c r="F834" t="s">
        <v>20</v>
      </c>
      <c r="G834" t="s">
        <v>25</v>
      </c>
      <c r="H834" t="s">
        <v>21</v>
      </c>
      <c r="I834">
        <v>1982</v>
      </c>
      <c r="J834">
        <v>7.7999999999999988E-3</v>
      </c>
      <c r="K834">
        <v>15.459599999999998</v>
      </c>
      <c r="L834">
        <v>7.0000000000000062E-2</v>
      </c>
      <c r="M834">
        <v>1.0821720000000008</v>
      </c>
      <c r="N834">
        <v>6</v>
      </c>
      <c r="O834">
        <v>420</v>
      </c>
      <c r="P834">
        <v>47</v>
      </c>
      <c r="Q834">
        <v>10</v>
      </c>
      <c r="R834">
        <v>0</v>
      </c>
    </row>
    <row r="835" spans="1:18" x14ac:dyDescent="0.35">
      <c r="A835" t="s">
        <v>44</v>
      </c>
      <c r="B835" s="18">
        <v>45015</v>
      </c>
      <c r="C835" t="s">
        <v>22</v>
      </c>
      <c r="D835">
        <v>53.483958999999999</v>
      </c>
      <c r="E835">
        <v>-2.2446440000000001</v>
      </c>
      <c r="F835" t="s">
        <v>20</v>
      </c>
      <c r="G835" t="s">
        <v>25</v>
      </c>
      <c r="H835" t="s">
        <v>21</v>
      </c>
      <c r="I835">
        <v>2129.6</v>
      </c>
      <c r="J835">
        <v>1.6999999999999993E-3</v>
      </c>
      <c r="K835">
        <v>3.6203199999999982</v>
      </c>
      <c r="L835">
        <v>0.18000000000000005</v>
      </c>
      <c r="M835">
        <v>0.65165759999999984</v>
      </c>
      <c r="N835">
        <v>5</v>
      </c>
      <c r="O835">
        <v>255</v>
      </c>
      <c r="P835">
        <v>20</v>
      </c>
      <c r="Q835">
        <v>8</v>
      </c>
      <c r="R835">
        <v>4</v>
      </c>
    </row>
    <row r="836" spans="1:18" x14ac:dyDescent="0.35">
      <c r="A836" t="s">
        <v>44</v>
      </c>
      <c r="B836" s="18">
        <v>45016</v>
      </c>
      <c r="C836" t="s">
        <v>22</v>
      </c>
      <c r="D836">
        <v>53.483958999999999</v>
      </c>
      <c r="E836">
        <v>-2.2446440000000001</v>
      </c>
      <c r="F836" t="s">
        <v>20</v>
      </c>
      <c r="G836" t="s">
        <v>25</v>
      </c>
      <c r="H836" t="s">
        <v>21</v>
      </c>
      <c r="I836">
        <v>2153.4</v>
      </c>
      <c r="J836">
        <v>6.8999999999999999E-3</v>
      </c>
      <c r="K836">
        <v>14.858460000000001</v>
      </c>
      <c r="L836">
        <v>0.7599999999999999</v>
      </c>
      <c r="M836">
        <v>11.292429599999998</v>
      </c>
      <c r="N836">
        <v>2</v>
      </c>
      <c r="O836">
        <v>136</v>
      </c>
      <c r="P836">
        <v>44</v>
      </c>
      <c r="Q836">
        <v>10</v>
      </c>
      <c r="R836">
        <v>5</v>
      </c>
    </row>
    <row r="837" spans="1:18" x14ac:dyDescent="0.35">
      <c r="A837" t="s">
        <v>44</v>
      </c>
      <c r="B837" s="18">
        <v>44986</v>
      </c>
      <c r="C837" t="s">
        <v>22</v>
      </c>
      <c r="D837">
        <v>53.483958999999999</v>
      </c>
      <c r="E837">
        <v>-2.2446440000000001</v>
      </c>
      <c r="F837" t="s">
        <v>18</v>
      </c>
      <c r="G837" t="s">
        <v>24</v>
      </c>
      <c r="H837" t="s">
        <v>46</v>
      </c>
      <c r="I837">
        <v>1382</v>
      </c>
      <c r="J837">
        <v>1.54E-2</v>
      </c>
      <c r="K837">
        <v>21.282800000000002</v>
      </c>
      <c r="L837">
        <v>0.44849999999999995</v>
      </c>
      <c r="M837">
        <v>9.5453358000000001</v>
      </c>
      <c r="N837">
        <v>5</v>
      </c>
      <c r="O837">
        <v>224.44799999999998</v>
      </c>
      <c r="P837">
        <v>67</v>
      </c>
      <c r="Q837">
        <v>3</v>
      </c>
      <c r="R837">
        <v>6</v>
      </c>
    </row>
    <row r="838" spans="1:18" x14ac:dyDescent="0.35">
      <c r="A838" t="s">
        <v>44</v>
      </c>
      <c r="B838" s="18">
        <v>44987</v>
      </c>
      <c r="C838" t="s">
        <v>22</v>
      </c>
      <c r="D838">
        <v>53.483958999999999</v>
      </c>
      <c r="E838">
        <v>-2.2446440000000001</v>
      </c>
      <c r="F838" t="s">
        <v>18</v>
      </c>
      <c r="G838" t="s">
        <v>24</v>
      </c>
      <c r="H838" t="s">
        <v>46</v>
      </c>
      <c r="I838">
        <v>1218.4000000000001</v>
      </c>
      <c r="J838">
        <v>1.54E-2</v>
      </c>
      <c r="K838">
        <v>18.763360000000002</v>
      </c>
      <c r="L838">
        <v>1.4029999999999998</v>
      </c>
      <c r="M838">
        <v>26.32499408</v>
      </c>
      <c r="N838">
        <v>4</v>
      </c>
      <c r="O838">
        <v>57.599999999999994</v>
      </c>
      <c r="P838">
        <v>66</v>
      </c>
      <c r="Q838">
        <v>10</v>
      </c>
      <c r="R838">
        <v>1.5</v>
      </c>
    </row>
    <row r="839" spans="1:18" x14ac:dyDescent="0.35">
      <c r="A839" t="s">
        <v>44</v>
      </c>
      <c r="B839" s="18">
        <v>44988</v>
      </c>
      <c r="C839" t="s">
        <v>22</v>
      </c>
      <c r="D839">
        <v>53.483958999999999</v>
      </c>
      <c r="E839">
        <v>-2.2446440000000001</v>
      </c>
      <c r="F839" t="s">
        <v>18</v>
      </c>
      <c r="G839" t="s">
        <v>24</v>
      </c>
      <c r="H839" t="s">
        <v>46</v>
      </c>
      <c r="I839">
        <v>1366</v>
      </c>
      <c r="J839">
        <v>1.9700000000000002E-2</v>
      </c>
      <c r="K839">
        <v>26.910200000000003</v>
      </c>
      <c r="L839">
        <v>0.35649999999999993</v>
      </c>
      <c r="M839">
        <v>9.5934862999999986</v>
      </c>
      <c r="N839">
        <v>4</v>
      </c>
      <c r="O839">
        <v>54.72</v>
      </c>
      <c r="P839">
        <v>74</v>
      </c>
      <c r="Q839">
        <v>22</v>
      </c>
      <c r="R839">
        <v>0</v>
      </c>
    </row>
    <row r="840" spans="1:18" x14ac:dyDescent="0.35">
      <c r="A840" t="s">
        <v>44</v>
      </c>
      <c r="B840" s="18">
        <v>44989</v>
      </c>
      <c r="C840" t="s">
        <v>22</v>
      </c>
      <c r="D840">
        <v>53.483958999999999</v>
      </c>
      <c r="E840">
        <v>-2.2446440000000001</v>
      </c>
      <c r="F840" t="s">
        <v>18</v>
      </c>
      <c r="G840" t="s">
        <v>24</v>
      </c>
      <c r="H840" t="s">
        <v>46</v>
      </c>
      <c r="I840">
        <v>1417.4</v>
      </c>
      <c r="J840">
        <v>1.3800000000000002E-2</v>
      </c>
      <c r="K840">
        <v>19.560120000000005</v>
      </c>
      <c r="L840">
        <v>1.2879999999999998</v>
      </c>
      <c r="M840">
        <v>25.193434560000004</v>
      </c>
      <c r="N840">
        <v>5</v>
      </c>
      <c r="O840">
        <v>50.4</v>
      </c>
      <c r="P840">
        <v>39</v>
      </c>
      <c r="Q840">
        <v>2</v>
      </c>
      <c r="R840">
        <v>1.5</v>
      </c>
    </row>
    <row r="841" spans="1:18" x14ac:dyDescent="0.35">
      <c r="A841" t="s">
        <v>44</v>
      </c>
      <c r="B841" s="18">
        <v>44990</v>
      </c>
      <c r="C841" t="s">
        <v>22</v>
      </c>
      <c r="D841">
        <v>53.483958999999999</v>
      </c>
      <c r="E841">
        <v>-2.2446440000000001</v>
      </c>
      <c r="F841" t="s">
        <v>18</v>
      </c>
      <c r="G841" t="s">
        <v>24</v>
      </c>
      <c r="H841" t="s">
        <v>46</v>
      </c>
      <c r="I841">
        <v>1865.8000000000002</v>
      </c>
      <c r="J841">
        <v>1.84E-2</v>
      </c>
      <c r="K841">
        <v>34.330719999999999</v>
      </c>
      <c r="L841">
        <v>1.3684999999999996</v>
      </c>
      <c r="M841">
        <v>46.981590319999988</v>
      </c>
      <c r="N841">
        <v>4</v>
      </c>
      <c r="O841">
        <v>65.855999999999995</v>
      </c>
      <c r="P841">
        <v>40</v>
      </c>
      <c r="Q841">
        <v>29</v>
      </c>
      <c r="R841">
        <v>6</v>
      </c>
    </row>
    <row r="842" spans="1:18" x14ac:dyDescent="0.35">
      <c r="A842" t="s">
        <v>44</v>
      </c>
      <c r="B842" s="18">
        <v>44991</v>
      </c>
      <c r="C842" t="s">
        <v>22</v>
      </c>
      <c r="D842">
        <v>53.483958999999999</v>
      </c>
      <c r="E842">
        <v>-2.2446440000000001</v>
      </c>
      <c r="F842" t="s">
        <v>18</v>
      </c>
      <c r="G842" t="s">
        <v>24</v>
      </c>
      <c r="H842" t="s">
        <v>46</v>
      </c>
      <c r="I842">
        <v>1130</v>
      </c>
      <c r="J842">
        <v>2.0200000000000003E-2</v>
      </c>
      <c r="K842">
        <v>22.826000000000004</v>
      </c>
      <c r="L842">
        <v>1.4604999999999997</v>
      </c>
      <c r="M842">
        <v>33.337372999999999</v>
      </c>
      <c r="N842">
        <v>2</v>
      </c>
      <c r="O842">
        <v>63.167999999999999</v>
      </c>
      <c r="P842">
        <v>41</v>
      </c>
      <c r="Q842">
        <v>11</v>
      </c>
      <c r="R842">
        <v>6</v>
      </c>
    </row>
    <row r="843" spans="1:18" x14ac:dyDescent="0.35">
      <c r="A843" t="s">
        <v>44</v>
      </c>
      <c r="B843" s="18">
        <v>44993</v>
      </c>
      <c r="C843" t="s">
        <v>22</v>
      </c>
      <c r="D843">
        <v>53.483958999999999</v>
      </c>
      <c r="E843">
        <v>-2.2446440000000001</v>
      </c>
      <c r="F843" t="s">
        <v>18</v>
      </c>
      <c r="G843" t="s">
        <v>24</v>
      </c>
      <c r="H843" t="s">
        <v>46</v>
      </c>
      <c r="I843">
        <v>1341.8</v>
      </c>
      <c r="J843">
        <v>1.7300000000000003E-2</v>
      </c>
      <c r="K843">
        <v>23.213140000000003</v>
      </c>
      <c r="L843">
        <v>1.5064999999999997</v>
      </c>
      <c r="M843">
        <v>34.970595410000001</v>
      </c>
      <c r="N843">
        <v>5</v>
      </c>
      <c r="O843">
        <v>48</v>
      </c>
      <c r="P843">
        <v>42</v>
      </c>
      <c r="Q843">
        <v>22</v>
      </c>
      <c r="R843">
        <v>4.5</v>
      </c>
    </row>
    <row r="844" spans="1:18" x14ac:dyDescent="0.35">
      <c r="A844" t="s">
        <v>44</v>
      </c>
      <c r="B844" s="18">
        <v>44995</v>
      </c>
      <c r="C844" t="s">
        <v>22</v>
      </c>
      <c r="D844">
        <v>53.483958999999999</v>
      </c>
      <c r="E844">
        <v>-2.2446440000000001</v>
      </c>
      <c r="F844" t="s">
        <v>18</v>
      </c>
      <c r="G844" t="s">
        <v>24</v>
      </c>
      <c r="H844" t="s">
        <v>46</v>
      </c>
      <c r="I844">
        <v>1230</v>
      </c>
      <c r="J844">
        <v>1.55E-2</v>
      </c>
      <c r="K844">
        <v>19.065000000000001</v>
      </c>
      <c r="L844">
        <v>0.21849999999999997</v>
      </c>
      <c r="M844">
        <v>4.1657025000000001</v>
      </c>
      <c r="N844">
        <v>6</v>
      </c>
      <c r="O844">
        <v>38.4</v>
      </c>
      <c r="P844">
        <v>68</v>
      </c>
      <c r="Q844">
        <v>29</v>
      </c>
      <c r="R844">
        <v>7.5</v>
      </c>
    </row>
    <row r="845" spans="1:18" x14ac:dyDescent="0.35">
      <c r="A845" t="s">
        <v>44</v>
      </c>
      <c r="B845" s="18">
        <v>44996</v>
      </c>
      <c r="C845" t="s">
        <v>22</v>
      </c>
      <c r="D845">
        <v>53.483958999999999</v>
      </c>
      <c r="E845">
        <v>-2.2446440000000001</v>
      </c>
      <c r="F845" t="s">
        <v>18</v>
      </c>
      <c r="G845" t="s">
        <v>24</v>
      </c>
      <c r="H845" t="s">
        <v>46</v>
      </c>
      <c r="I845">
        <v>1351.6000000000001</v>
      </c>
      <c r="J845">
        <v>1.2800000000000002E-2</v>
      </c>
      <c r="K845">
        <v>17.300480000000004</v>
      </c>
      <c r="L845">
        <v>0.34499999999999992</v>
      </c>
      <c r="M845">
        <v>5.9686655999999996</v>
      </c>
      <c r="N845">
        <v>5</v>
      </c>
      <c r="O845">
        <v>65.855999999999995</v>
      </c>
      <c r="P845">
        <v>41</v>
      </c>
      <c r="Q845">
        <v>7</v>
      </c>
      <c r="R845">
        <v>10.5</v>
      </c>
    </row>
    <row r="846" spans="1:18" x14ac:dyDescent="0.35">
      <c r="A846" t="s">
        <v>44</v>
      </c>
      <c r="B846" s="18">
        <v>44997</v>
      </c>
      <c r="C846" t="s">
        <v>22</v>
      </c>
      <c r="D846">
        <v>53.483958999999999</v>
      </c>
      <c r="E846">
        <v>-2.2446440000000001</v>
      </c>
      <c r="F846" t="s">
        <v>18</v>
      </c>
      <c r="G846" t="s">
        <v>24</v>
      </c>
      <c r="H846" t="s">
        <v>46</v>
      </c>
      <c r="I846">
        <v>1829.8000000000002</v>
      </c>
      <c r="J846">
        <v>1.5800000000000002E-2</v>
      </c>
      <c r="K846">
        <v>28.910840000000007</v>
      </c>
      <c r="L846">
        <v>1.1039999999999999</v>
      </c>
      <c r="M846">
        <v>31.917567360000003</v>
      </c>
      <c r="N846">
        <v>4</v>
      </c>
      <c r="O846">
        <v>158.59199999999998</v>
      </c>
      <c r="P846">
        <v>37</v>
      </c>
      <c r="Q846">
        <v>27</v>
      </c>
      <c r="R846">
        <v>0</v>
      </c>
    </row>
    <row r="847" spans="1:18" x14ac:dyDescent="0.35">
      <c r="A847" t="s">
        <v>44</v>
      </c>
      <c r="B847" s="18">
        <v>44998</v>
      </c>
      <c r="C847" t="s">
        <v>22</v>
      </c>
      <c r="D847">
        <v>53.483958999999999</v>
      </c>
      <c r="E847">
        <v>-2.2446440000000001</v>
      </c>
      <c r="F847" t="s">
        <v>18</v>
      </c>
      <c r="G847" t="s">
        <v>24</v>
      </c>
      <c r="H847" t="s">
        <v>46</v>
      </c>
      <c r="I847">
        <v>1093.8000000000002</v>
      </c>
      <c r="J847">
        <v>1.7800000000000003E-2</v>
      </c>
      <c r="K847">
        <v>19.469640000000005</v>
      </c>
      <c r="L847">
        <v>0.26449999999999996</v>
      </c>
      <c r="M847">
        <v>5.1497197800000007</v>
      </c>
      <c r="N847">
        <v>4</v>
      </c>
      <c r="O847">
        <v>94.079999999999984</v>
      </c>
      <c r="P847">
        <v>38</v>
      </c>
      <c r="Q847">
        <v>25</v>
      </c>
      <c r="R847">
        <v>6</v>
      </c>
    </row>
    <row r="848" spans="1:18" x14ac:dyDescent="0.35">
      <c r="A848" t="s">
        <v>44</v>
      </c>
      <c r="B848" s="18">
        <v>44999</v>
      </c>
      <c r="C848" t="s">
        <v>22</v>
      </c>
      <c r="D848">
        <v>53.483958999999999</v>
      </c>
      <c r="E848">
        <v>-2.2446440000000001</v>
      </c>
      <c r="F848" t="s">
        <v>18</v>
      </c>
      <c r="G848" t="s">
        <v>24</v>
      </c>
      <c r="H848" t="s">
        <v>46</v>
      </c>
      <c r="I848">
        <v>1425</v>
      </c>
      <c r="J848">
        <v>1.6899999999999998E-2</v>
      </c>
      <c r="K848">
        <v>24.082499999999996</v>
      </c>
      <c r="L848">
        <v>0.77049999999999996</v>
      </c>
      <c r="M848">
        <v>18.555566249999995</v>
      </c>
      <c r="N848">
        <v>5</v>
      </c>
      <c r="O848">
        <v>5.7600000000000007</v>
      </c>
      <c r="P848">
        <v>77</v>
      </c>
      <c r="Q848">
        <v>4</v>
      </c>
      <c r="R848">
        <v>10.5</v>
      </c>
    </row>
    <row r="849" spans="1:18" x14ac:dyDescent="0.35">
      <c r="A849" t="s">
        <v>44</v>
      </c>
      <c r="B849" s="18">
        <v>45001</v>
      </c>
      <c r="C849" t="s">
        <v>22</v>
      </c>
      <c r="D849">
        <v>53.483958999999999</v>
      </c>
      <c r="E849">
        <v>-2.2446440000000001</v>
      </c>
      <c r="F849" t="s">
        <v>18</v>
      </c>
      <c r="G849" t="s">
        <v>24</v>
      </c>
      <c r="H849" t="s">
        <v>46</v>
      </c>
      <c r="I849">
        <v>1030.5999999999999</v>
      </c>
      <c r="J849">
        <v>2.1000000000000005E-2</v>
      </c>
      <c r="K849">
        <v>21.642600000000002</v>
      </c>
      <c r="L849">
        <v>0.19550000000000001</v>
      </c>
      <c r="M849">
        <v>4.2311283000000008</v>
      </c>
      <c r="N849">
        <v>1</v>
      </c>
      <c r="O849">
        <v>28.799999999999997</v>
      </c>
      <c r="P849">
        <v>48</v>
      </c>
      <c r="Q849">
        <v>8</v>
      </c>
      <c r="R849">
        <v>10.5</v>
      </c>
    </row>
    <row r="850" spans="1:18" x14ac:dyDescent="0.35">
      <c r="A850" t="s">
        <v>44</v>
      </c>
      <c r="B850" s="18">
        <v>45002</v>
      </c>
      <c r="C850" t="s">
        <v>22</v>
      </c>
      <c r="D850">
        <v>53.483958999999999</v>
      </c>
      <c r="E850">
        <v>-2.2446440000000001</v>
      </c>
      <c r="F850" t="s">
        <v>18</v>
      </c>
      <c r="G850" t="s">
        <v>24</v>
      </c>
      <c r="H850" t="s">
        <v>46</v>
      </c>
      <c r="I850">
        <v>1803.8000000000002</v>
      </c>
      <c r="J850">
        <v>1.7299999999999999E-2</v>
      </c>
      <c r="K850">
        <v>31.205740000000002</v>
      </c>
      <c r="L850">
        <v>0.63249999999999995</v>
      </c>
      <c r="M850">
        <v>19.737630549999999</v>
      </c>
      <c r="N850">
        <v>6</v>
      </c>
      <c r="O850">
        <v>9.6</v>
      </c>
      <c r="P850">
        <v>66</v>
      </c>
      <c r="Q850">
        <v>18</v>
      </c>
      <c r="R850">
        <v>0</v>
      </c>
    </row>
    <row r="851" spans="1:18" x14ac:dyDescent="0.35">
      <c r="A851" t="s">
        <v>44</v>
      </c>
      <c r="B851" s="18">
        <v>45003</v>
      </c>
      <c r="C851" t="s">
        <v>22</v>
      </c>
      <c r="D851">
        <v>53.483958999999999</v>
      </c>
      <c r="E851">
        <v>-2.2446440000000001</v>
      </c>
      <c r="F851" t="s">
        <v>18</v>
      </c>
      <c r="G851" t="s">
        <v>24</v>
      </c>
      <c r="H851" t="s">
        <v>46</v>
      </c>
      <c r="I851">
        <v>1461.2</v>
      </c>
      <c r="J851">
        <v>1.3900000000000001E-2</v>
      </c>
      <c r="K851">
        <v>20.310680000000001</v>
      </c>
      <c r="L851">
        <v>0.83949999999999991</v>
      </c>
      <c r="M851">
        <v>17.05081586</v>
      </c>
      <c r="N851">
        <v>2</v>
      </c>
      <c r="O851">
        <v>26.880000000000003</v>
      </c>
      <c r="P851">
        <v>35</v>
      </c>
      <c r="Q851">
        <v>28</v>
      </c>
      <c r="R851">
        <v>4.5</v>
      </c>
    </row>
    <row r="852" spans="1:18" x14ac:dyDescent="0.35">
      <c r="A852" t="s">
        <v>44</v>
      </c>
      <c r="B852" s="18">
        <v>45006</v>
      </c>
      <c r="C852" t="s">
        <v>22</v>
      </c>
      <c r="D852">
        <v>53.483958999999999</v>
      </c>
      <c r="E852">
        <v>-2.2446440000000001</v>
      </c>
      <c r="F852" t="s">
        <v>18</v>
      </c>
      <c r="G852" t="s">
        <v>24</v>
      </c>
      <c r="H852" t="s">
        <v>46</v>
      </c>
      <c r="I852">
        <v>1925</v>
      </c>
      <c r="J852">
        <v>1.5900000000000001E-2</v>
      </c>
      <c r="K852">
        <v>30.607500000000002</v>
      </c>
      <c r="L852">
        <v>0.71299999999999997</v>
      </c>
      <c r="M852">
        <v>21.823147500000001</v>
      </c>
      <c r="N852">
        <v>1</v>
      </c>
      <c r="O852">
        <v>39.360000000000007</v>
      </c>
      <c r="P852">
        <v>34</v>
      </c>
      <c r="Q852">
        <v>24</v>
      </c>
      <c r="R852">
        <v>4.5</v>
      </c>
    </row>
    <row r="853" spans="1:18" x14ac:dyDescent="0.35">
      <c r="A853" t="s">
        <v>44</v>
      </c>
      <c r="B853" s="18">
        <v>45007</v>
      </c>
      <c r="C853" t="s">
        <v>22</v>
      </c>
      <c r="D853">
        <v>53.483958999999999</v>
      </c>
      <c r="E853">
        <v>-2.2446440000000001</v>
      </c>
      <c r="F853" t="s">
        <v>18</v>
      </c>
      <c r="G853" t="s">
        <v>24</v>
      </c>
      <c r="H853" t="s">
        <v>46</v>
      </c>
      <c r="I853">
        <v>955</v>
      </c>
      <c r="J853">
        <v>1.8300000000000004E-2</v>
      </c>
      <c r="K853">
        <v>17.476500000000005</v>
      </c>
      <c r="L853">
        <v>1.3454999999999999</v>
      </c>
      <c r="M853">
        <v>23.514630750000006</v>
      </c>
      <c r="N853">
        <v>4</v>
      </c>
      <c r="O853">
        <v>90.047999999999988</v>
      </c>
      <c r="P853">
        <v>80</v>
      </c>
      <c r="Q853">
        <v>19</v>
      </c>
      <c r="R853">
        <v>7.5</v>
      </c>
    </row>
    <row r="854" spans="1:18" x14ac:dyDescent="0.35">
      <c r="A854" t="s">
        <v>44</v>
      </c>
      <c r="B854" s="18">
        <v>45008</v>
      </c>
      <c r="C854" t="s">
        <v>22</v>
      </c>
      <c r="D854">
        <v>53.483958999999999</v>
      </c>
      <c r="E854">
        <v>-2.2446440000000001</v>
      </c>
      <c r="F854" t="s">
        <v>18</v>
      </c>
      <c r="G854" t="s">
        <v>24</v>
      </c>
      <c r="H854" t="s">
        <v>46</v>
      </c>
      <c r="I854">
        <v>1179</v>
      </c>
      <c r="J854">
        <v>1.8600000000000005E-2</v>
      </c>
      <c r="K854">
        <v>21.929400000000005</v>
      </c>
      <c r="L854">
        <v>1.4029999999999998</v>
      </c>
      <c r="M854">
        <v>30.766948200000002</v>
      </c>
      <c r="N854">
        <v>6</v>
      </c>
      <c r="O854">
        <v>61.151999999999987</v>
      </c>
      <c r="P854">
        <v>74</v>
      </c>
      <c r="Q854">
        <v>3</v>
      </c>
      <c r="R854">
        <v>1.5</v>
      </c>
    </row>
    <row r="855" spans="1:18" x14ac:dyDescent="0.35">
      <c r="A855" t="s">
        <v>44</v>
      </c>
      <c r="B855" s="18">
        <v>45010</v>
      </c>
      <c r="C855" t="s">
        <v>22</v>
      </c>
      <c r="D855">
        <v>53.483958999999999</v>
      </c>
      <c r="E855">
        <v>-2.2446440000000001</v>
      </c>
      <c r="F855" t="s">
        <v>18</v>
      </c>
      <c r="G855" t="s">
        <v>24</v>
      </c>
      <c r="H855" t="s">
        <v>46</v>
      </c>
      <c r="I855">
        <v>1588</v>
      </c>
      <c r="J855">
        <v>1.7800000000000003E-2</v>
      </c>
      <c r="K855">
        <v>28.266400000000004</v>
      </c>
      <c r="L855">
        <v>0.86249999999999993</v>
      </c>
      <c r="M855">
        <v>24.379770000000001</v>
      </c>
      <c r="N855">
        <v>1</v>
      </c>
      <c r="O855">
        <v>117.6</v>
      </c>
      <c r="P855">
        <v>63</v>
      </c>
      <c r="Q855">
        <v>26</v>
      </c>
      <c r="R855">
        <v>7.5</v>
      </c>
    </row>
    <row r="856" spans="1:18" x14ac:dyDescent="0.35">
      <c r="A856" t="s">
        <v>44</v>
      </c>
      <c r="B856" s="18">
        <v>45011</v>
      </c>
      <c r="C856" t="s">
        <v>22</v>
      </c>
      <c r="D856">
        <v>53.483958999999999</v>
      </c>
      <c r="E856">
        <v>-2.2446440000000001</v>
      </c>
      <c r="F856" t="s">
        <v>18</v>
      </c>
      <c r="G856" t="s">
        <v>24</v>
      </c>
      <c r="H856" t="s">
        <v>46</v>
      </c>
      <c r="I856">
        <v>1677.4</v>
      </c>
      <c r="J856">
        <v>1.38E-2</v>
      </c>
      <c r="K856">
        <v>23.148120000000002</v>
      </c>
      <c r="L856">
        <v>0.28749999999999992</v>
      </c>
      <c r="M856">
        <v>6.6550844999999992</v>
      </c>
      <c r="N856">
        <v>2</v>
      </c>
      <c r="O856">
        <v>115.58399999999999</v>
      </c>
      <c r="P856">
        <v>29</v>
      </c>
      <c r="Q856">
        <v>25</v>
      </c>
      <c r="R856">
        <v>12</v>
      </c>
    </row>
    <row r="857" spans="1:18" x14ac:dyDescent="0.35">
      <c r="A857" t="s">
        <v>44</v>
      </c>
      <c r="B857" s="18">
        <v>45012</v>
      </c>
      <c r="C857" t="s">
        <v>22</v>
      </c>
      <c r="D857">
        <v>53.483958999999999</v>
      </c>
      <c r="E857">
        <v>-2.2446440000000001</v>
      </c>
      <c r="F857" t="s">
        <v>18</v>
      </c>
      <c r="G857" t="s">
        <v>24</v>
      </c>
      <c r="H857" t="s">
        <v>46</v>
      </c>
      <c r="I857">
        <v>1505.8</v>
      </c>
      <c r="J857">
        <v>1.72E-2</v>
      </c>
      <c r="K857">
        <v>25.899760000000001</v>
      </c>
      <c r="L857">
        <v>1.1270000000000002</v>
      </c>
      <c r="M857">
        <v>29.189029520000005</v>
      </c>
      <c r="N857">
        <v>2</v>
      </c>
      <c r="O857">
        <v>84.671999999999997</v>
      </c>
      <c r="P857">
        <v>74</v>
      </c>
      <c r="Q857">
        <v>7</v>
      </c>
      <c r="R857">
        <v>4.5</v>
      </c>
    </row>
    <row r="858" spans="1:18" x14ac:dyDescent="0.35">
      <c r="A858" t="s">
        <v>44</v>
      </c>
      <c r="B858" s="18">
        <v>45014</v>
      </c>
      <c r="C858" t="s">
        <v>22</v>
      </c>
      <c r="D858">
        <v>53.483958999999999</v>
      </c>
      <c r="E858">
        <v>-2.2446440000000001</v>
      </c>
      <c r="F858" t="s">
        <v>18</v>
      </c>
      <c r="G858" t="s">
        <v>24</v>
      </c>
      <c r="H858" t="s">
        <v>46</v>
      </c>
      <c r="I858">
        <v>1441</v>
      </c>
      <c r="J858">
        <v>1.9900000000000001E-2</v>
      </c>
      <c r="K858">
        <v>28.675900000000002</v>
      </c>
      <c r="L858">
        <v>0.4830000000000001</v>
      </c>
      <c r="M858">
        <v>13.850459700000004</v>
      </c>
      <c r="N858">
        <v>6</v>
      </c>
      <c r="O858">
        <v>50.4</v>
      </c>
      <c r="P858">
        <v>63</v>
      </c>
      <c r="Q858">
        <v>13</v>
      </c>
      <c r="R858">
        <v>6</v>
      </c>
    </row>
    <row r="859" spans="1:18" x14ac:dyDescent="0.35">
      <c r="A859" t="s">
        <v>44</v>
      </c>
      <c r="B859" s="18">
        <v>45015</v>
      </c>
      <c r="C859" t="s">
        <v>22</v>
      </c>
      <c r="D859">
        <v>53.483958999999999</v>
      </c>
      <c r="E859">
        <v>-2.2446440000000001</v>
      </c>
      <c r="F859" t="s">
        <v>18</v>
      </c>
      <c r="G859" t="s">
        <v>24</v>
      </c>
      <c r="H859" t="s">
        <v>46</v>
      </c>
      <c r="I859">
        <v>1709.4</v>
      </c>
      <c r="J859">
        <v>1.9400000000000001E-2</v>
      </c>
      <c r="K859">
        <v>33.16236</v>
      </c>
      <c r="L859">
        <v>0.51749999999999996</v>
      </c>
      <c r="M859">
        <v>17.161521299999997</v>
      </c>
      <c r="N859">
        <v>1</v>
      </c>
      <c r="O859">
        <v>79.295999999999992</v>
      </c>
      <c r="P859">
        <v>80</v>
      </c>
      <c r="Q859">
        <v>10</v>
      </c>
      <c r="R859">
        <v>12</v>
      </c>
    </row>
    <row r="860" spans="1:18" x14ac:dyDescent="0.35">
      <c r="A860" t="s">
        <v>44</v>
      </c>
      <c r="B860" s="18">
        <v>45016</v>
      </c>
      <c r="C860" t="s">
        <v>22</v>
      </c>
      <c r="D860">
        <v>53.483958999999999</v>
      </c>
      <c r="E860">
        <v>-2.2446440000000001</v>
      </c>
      <c r="F860" t="s">
        <v>18</v>
      </c>
      <c r="G860" t="s">
        <v>24</v>
      </c>
      <c r="H860" t="s">
        <v>46</v>
      </c>
      <c r="I860">
        <v>1294.8</v>
      </c>
      <c r="J860">
        <v>2.1400000000000002E-2</v>
      </c>
      <c r="K860">
        <v>27.708720000000003</v>
      </c>
      <c r="L860">
        <v>0.78200000000000003</v>
      </c>
      <c r="M860">
        <v>21.668219040000004</v>
      </c>
      <c r="N860">
        <v>5</v>
      </c>
      <c r="O860">
        <v>53.76</v>
      </c>
      <c r="P860">
        <v>53</v>
      </c>
      <c r="Q860">
        <v>26</v>
      </c>
      <c r="R860">
        <v>9</v>
      </c>
    </row>
    <row r="861" spans="1:18" x14ac:dyDescent="0.35">
      <c r="A861" t="s">
        <v>44</v>
      </c>
      <c r="B861" s="18">
        <v>44986</v>
      </c>
      <c r="C861" t="s">
        <v>22</v>
      </c>
      <c r="D861">
        <v>53.483958999999999</v>
      </c>
      <c r="E861">
        <v>-2.2446440000000001</v>
      </c>
      <c r="F861" t="s">
        <v>18</v>
      </c>
      <c r="G861" t="s">
        <v>24</v>
      </c>
      <c r="H861" t="s">
        <v>21</v>
      </c>
      <c r="I861">
        <v>1302.4000000000001</v>
      </c>
      <c r="J861">
        <v>1.6400000000000001E-2</v>
      </c>
      <c r="K861">
        <v>21.359360000000002</v>
      </c>
      <c r="L861">
        <v>1.6674999999999998</v>
      </c>
      <c r="M861">
        <v>35.616732800000001</v>
      </c>
      <c r="N861">
        <v>6</v>
      </c>
      <c r="O861">
        <v>342.71999999999997</v>
      </c>
      <c r="P861">
        <v>46</v>
      </c>
      <c r="Q861">
        <v>6</v>
      </c>
      <c r="R861">
        <v>7.5</v>
      </c>
    </row>
    <row r="862" spans="1:18" x14ac:dyDescent="0.35">
      <c r="A862" t="s">
        <v>44</v>
      </c>
      <c r="B862" s="18">
        <v>44988</v>
      </c>
      <c r="C862" t="s">
        <v>22</v>
      </c>
      <c r="D862">
        <v>53.483958999999999</v>
      </c>
      <c r="E862">
        <v>-2.2446440000000001</v>
      </c>
      <c r="F862" t="s">
        <v>18</v>
      </c>
      <c r="G862" t="s">
        <v>24</v>
      </c>
      <c r="H862" t="s">
        <v>21</v>
      </c>
      <c r="I862">
        <v>1161.6000000000001</v>
      </c>
      <c r="J862">
        <v>1.54E-2</v>
      </c>
      <c r="K862">
        <v>17.888640000000002</v>
      </c>
      <c r="L862">
        <v>1.0349999999999997</v>
      </c>
      <c r="M862">
        <v>18.514742399999996</v>
      </c>
      <c r="N862">
        <v>2</v>
      </c>
      <c r="O862">
        <v>393.95999999999992</v>
      </c>
      <c r="P862">
        <v>74</v>
      </c>
      <c r="Q862">
        <v>12</v>
      </c>
      <c r="R862">
        <v>0</v>
      </c>
    </row>
    <row r="863" spans="1:18" x14ac:dyDescent="0.35">
      <c r="A863" t="s">
        <v>44</v>
      </c>
      <c r="B863" s="18">
        <v>44989</v>
      </c>
      <c r="C863" t="s">
        <v>22</v>
      </c>
      <c r="D863">
        <v>53.483958999999999</v>
      </c>
      <c r="E863">
        <v>-2.2446440000000001</v>
      </c>
      <c r="F863" t="s">
        <v>18</v>
      </c>
      <c r="G863" t="s">
        <v>24</v>
      </c>
      <c r="H863" t="s">
        <v>21</v>
      </c>
      <c r="I863">
        <v>1139.2</v>
      </c>
      <c r="J863">
        <v>1.1799999999999998E-2</v>
      </c>
      <c r="K863">
        <v>13.442559999999999</v>
      </c>
      <c r="L863">
        <v>0.90849999999999997</v>
      </c>
      <c r="M863">
        <v>12.212565759999999</v>
      </c>
      <c r="N863">
        <v>6</v>
      </c>
      <c r="O863">
        <v>267.12</v>
      </c>
      <c r="P863">
        <v>63</v>
      </c>
      <c r="Q863">
        <v>4</v>
      </c>
      <c r="R863">
        <v>4.5</v>
      </c>
    </row>
    <row r="864" spans="1:18" x14ac:dyDescent="0.35">
      <c r="A864" t="s">
        <v>44</v>
      </c>
      <c r="B864" s="18">
        <v>44990</v>
      </c>
      <c r="C864" t="s">
        <v>22</v>
      </c>
      <c r="D864">
        <v>53.483958999999999</v>
      </c>
      <c r="E864">
        <v>-2.2446440000000001</v>
      </c>
      <c r="F864" t="s">
        <v>18</v>
      </c>
      <c r="G864" t="s">
        <v>24</v>
      </c>
      <c r="H864" t="s">
        <v>21</v>
      </c>
      <c r="I864">
        <v>900.80000000000007</v>
      </c>
      <c r="J864">
        <v>1.7100000000000001E-2</v>
      </c>
      <c r="K864">
        <v>15.403680000000001</v>
      </c>
      <c r="L864">
        <v>0.33350000000000002</v>
      </c>
      <c r="M864">
        <v>5.1371272800000005</v>
      </c>
      <c r="N864">
        <v>5</v>
      </c>
      <c r="O864">
        <v>157.91999999999999</v>
      </c>
      <c r="P864">
        <v>51</v>
      </c>
      <c r="Q864">
        <v>15</v>
      </c>
      <c r="R864">
        <v>4.5</v>
      </c>
    </row>
    <row r="865" spans="1:18" x14ac:dyDescent="0.35">
      <c r="A865" t="s">
        <v>44</v>
      </c>
      <c r="B865" s="18">
        <v>44991</v>
      </c>
      <c r="C865" t="s">
        <v>22</v>
      </c>
      <c r="D865">
        <v>53.483958999999999</v>
      </c>
      <c r="E865">
        <v>-2.2446440000000001</v>
      </c>
      <c r="F865" t="s">
        <v>18</v>
      </c>
      <c r="G865" t="s">
        <v>24</v>
      </c>
      <c r="H865" t="s">
        <v>21</v>
      </c>
      <c r="I865">
        <v>935.2</v>
      </c>
      <c r="J865">
        <v>1.4E-2</v>
      </c>
      <c r="K865">
        <v>13.0928</v>
      </c>
      <c r="L865">
        <v>1.2879999999999998</v>
      </c>
      <c r="M865">
        <v>16.863526399999998</v>
      </c>
      <c r="N865">
        <v>6</v>
      </c>
      <c r="O865">
        <v>182.27999999999997</v>
      </c>
      <c r="P865">
        <v>73</v>
      </c>
      <c r="Q865">
        <v>14</v>
      </c>
      <c r="R865">
        <v>12</v>
      </c>
    </row>
    <row r="866" spans="1:18" x14ac:dyDescent="0.35">
      <c r="A866" t="s">
        <v>44</v>
      </c>
      <c r="B866" s="18">
        <v>44992</v>
      </c>
      <c r="C866" t="s">
        <v>22</v>
      </c>
      <c r="D866">
        <v>53.483958999999999</v>
      </c>
      <c r="E866">
        <v>-2.2446440000000001</v>
      </c>
      <c r="F866" t="s">
        <v>18</v>
      </c>
      <c r="G866" t="s">
        <v>24</v>
      </c>
      <c r="H866" t="s">
        <v>21</v>
      </c>
      <c r="I866">
        <v>1327.2</v>
      </c>
      <c r="J866">
        <v>1.8300000000000004E-2</v>
      </c>
      <c r="K866">
        <v>24.287760000000006</v>
      </c>
      <c r="L866">
        <v>2.3115000000000001</v>
      </c>
      <c r="M866">
        <v>56.141157240000013</v>
      </c>
      <c r="N866">
        <v>4</v>
      </c>
      <c r="O866">
        <v>277.19999999999993</v>
      </c>
      <c r="P866">
        <v>52</v>
      </c>
      <c r="Q866">
        <v>12</v>
      </c>
      <c r="R866">
        <v>0</v>
      </c>
    </row>
    <row r="867" spans="1:18" x14ac:dyDescent="0.35">
      <c r="A867" t="s">
        <v>44</v>
      </c>
      <c r="B867" s="18">
        <v>44993</v>
      </c>
      <c r="C867" t="s">
        <v>22</v>
      </c>
      <c r="D867">
        <v>53.483958999999999</v>
      </c>
      <c r="E867">
        <v>-2.2446440000000001</v>
      </c>
      <c r="F867" t="s">
        <v>18</v>
      </c>
      <c r="G867" t="s">
        <v>24</v>
      </c>
      <c r="H867" t="s">
        <v>21</v>
      </c>
      <c r="I867">
        <v>1041.6000000000001</v>
      </c>
      <c r="J867">
        <v>1.1999999999999999E-2</v>
      </c>
      <c r="K867">
        <v>12.4992</v>
      </c>
      <c r="L867">
        <v>0.66699999999999993</v>
      </c>
      <c r="M867">
        <v>8.3369663999999997</v>
      </c>
      <c r="N867">
        <v>6</v>
      </c>
      <c r="O867">
        <v>112.55999999999999</v>
      </c>
      <c r="P867">
        <v>69</v>
      </c>
      <c r="Q867">
        <v>7</v>
      </c>
      <c r="R867">
        <v>1.5</v>
      </c>
    </row>
    <row r="868" spans="1:18" x14ac:dyDescent="0.35">
      <c r="A868" t="s">
        <v>44</v>
      </c>
      <c r="B868" s="18">
        <v>44994</v>
      </c>
      <c r="C868" t="s">
        <v>22</v>
      </c>
      <c r="D868">
        <v>53.483958999999999</v>
      </c>
      <c r="E868">
        <v>-2.2446440000000001</v>
      </c>
      <c r="F868" t="s">
        <v>18</v>
      </c>
      <c r="G868" t="s">
        <v>24</v>
      </c>
      <c r="H868" t="s">
        <v>21</v>
      </c>
      <c r="I868">
        <v>1148.8</v>
      </c>
      <c r="J868">
        <v>1.8200000000000001E-2</v>
      </c>
      <c r="K868">
        <v>20.908159999999999</v>
      </c>
      <c r="L868">
        <v>1.5984999999999998</v>
      </c>
      <c r="M868">
        <v>33.421693759999997</v>
      </c>
      <c r="N868">
        <v>8</v>
      </c>
      <c r="O868">
        <v>100.8</v>
      </c>
      <c r="P868">
        <v>91</v>
      </c>
      <c r="Q868">
        <v>5</v>
      </c>
      <c r="R868">
        <v>1.5</v>
      </c>
    </row>
    <row r="869" spans="1:18" x14ac:dyDescent="0.35">
      <c r="A869" t="s">
        <v>44</v>
      </c>
      <c r="B869" s="18">
        <v>44995</v>
      </c>
      <c r="C869" t="s">
        <v>22</v>
      </c>
      <c r="D869">
        <v>53.483958999999999</v>
      </c>
      <c r="E869">
        <v>-2.2446440000000001</v>
      </c>
      <c r="F869" t="s">
        <v>18</v>
      </c>
      <c r="G869" t="s">
        <v>24</v>
      </c>
      <c r="H869" t="s">
        <v>21</v>
      </c>
      <c r="I869">
        <v>1228</v>
      </c>
      <c r="J869">
        <v>1.2199999999999999E-2</v>
      </c>
      <c r="K869">
        <v>14.981599999999998</v>
      </c>
      <c r="L869">
        <v>0.55199999999999982</v>
      </c>
      <c r="M869">
        <v>8.2698431999999968</v>
      </c>
      <c r="N869">
        <v>1</v>
      </c>
      <c r="O869">
        <v>257.03999999999996</v>
      </c>
      <c r="P869">
        <v>66</v>
      </c>
      <c r="Q869">
        <v>11</v>
      </c>
      <c r="R869">
        <v>9</v>
      </c>
    </row>
    <row r="870" spans="1:18" x14ac:dyDescent="0.35">
      <c r="A870" t="s">
        <v>44</v>
      </c>
      <c r="B870" s="18">
        <v>44996</v>
      </c>
      <c r="C870" t="s">
        <v>22</v>
      </c>
      <c r="D870">
        <v>53.483958999999999</v>
      </c>
      <c r="E870">
        <v>-2.2446440000000001</v>
      </c>
      <c r="F870" t="s">
        <v>18</v>
      </c>
      <c r="G870" t="s">
        <v>24</v>
      </c>
      <c r="H870" t="s">
        <v>21</v>
      </c>
      <c r="I870">
        <v>1472</v>
      </c>
      <c r="J870">
        <v>1.5699999999999999E-2</v>
      </c>
      <c r="K870">
        <v>23.110399999999998</v>
      </c>
      <c r="L870">
        <v>0.41399999999999998</v>
      </c>
      <c r="M870">
        <v>9.5677055999999983</v>
      </c>
      <c r="N870">
        <v>6</v>
      </c>
      <c r="O870">
        <v>435.11999999999995</v>
      </c>
      <c r="P870">
        <v>45</v>
      </c>
      <c r="Q870">
        <v>6</v>
      </c>
      <c r="R870">
        <v>9</v>
      </c>
    </row>
    <row r="871" spans="1:18" x14ac:dyDescent="0.35">
      <c r="A871" t="s">
        <v>44</v>
      </c>
      <c r="B871" s="18">
        <v>44998</v>
      </c>
      <c r="C871" t="s">
        <v>22</v>
      </c>
      <c r="D871">
        <v>53.483958999999999</v>
      </c>
      <c r="E871">
        <v>-2.2446440000000001</v>
      </c>
      <c r="F871" t="s">
        <v>18</v>
      </c>
      <c r="G871" t="s">
        <v>24</v>
      </c>
      <c r="H871" t="s">
        <v>21</v>
      </c>
      <c r="I871">
        <v>1204</v>
      </c>
      <c r="J871">
        <v>1.1099999999999999E-2</v>
      </c>
      <c r="K871">
        <v>13.364399999999998</v>
      </c>
      <c r="L871">
        <v>0.71299999999999997</v>
      </c>
      <c r="M871">
        <v>9.5288171999999989</v>
      </c>
      <c r="N871">
        <v>6</v>
      </c>
      <c r="O871">
        <v>63</v>
      </c>
      <c r="P871">
        <v>66</v>
      </c>
      <c r="Q871">
        <v>4</v>
      </c>
      <c r="R871">
        <v>10.5</v>
      </c>
    </row>
    <row r="872" spans="1:18" x14ac:dyDescent="0.35">
      <c r="A872" t="s">
        <v>44</v>
      </c>
      <c r="B872" s="18">
        <v>44999</v>
      </c>
      <c r="C872" t="s">
        <v>22</v>
      </c>
      <c r="D872">
        <v>53.483958999999999</v>
      </c>
      <c r="E872">
        <v>-2.2446440000000001</v>
      </c>
      <c r="F872" t="s">
        <v>18</v>
      </c>
      <c r="G872" t="s">
        <v>24</v>
      </c>
      <c r="H872" t="s">
        <v>21</v>
      </c>
      <c r="I872">
        <v>1049.6000000000001</v>
      </c>
      <c r="J872">
        <v>1.2500000000000001E-2</v>
      </c>
      <c r="K872">
        <v>13.120000000000003</v>
      </c>
      <c r="L872">
        <v>1.3109999999999997</v>
      </c>
      <c r="M872">
        <v>17.200320000000001</v>
      </c>
      <c r="N872">
        <v>4</v>
      </c>
      <c r="O872">
        <v>302.39999999999998</v>
      </c>
      <c r="P872">
        <v>44</v>
      </c>
      <c r="Q872">
        <v>3</v>
      </c>
      <c r="R872">
        <v>6</v>
      </c>
    </row>
    <row r="873" spans="1:18" x14ac:dyDescent="0.35">
      <c r="A873" t="s">
        <v>44</v>
      </c>
      <c r="B873" s="18">
        <v>45000</v>
      </c>
      <c r="C873" t="s">
        <v>22</v>
      </c>
      <c r="D873">
        <v>53.483958999999999</v>
      </c>
      <c r="E873">
        <v>-2.2446440000000001</v>
      </c>
      <c r="F873" t="s">
        <v>18</v>
      </c>
      <c r="G873" t="s">
        <v>24</v>
      </c>
      <c r="H873" t="s">
        <v>21</v>
      </c>
      <c r="I873">
        <v>1554.4</v>
      </c>
      <c r="J873">
        <v>1.8099999999999998E-2</v>
      </c>
      <c r="K873">
        <v>28.134639999999997</v>
      </c>
      <c r="L873">
        <v>1.9204999999999999</v>
      </c>
      <c r="M873">
        <v>54.032576119999995</v>
      </c>
      <c r="N873">
        <v>1</v>
      </c>
      <c r="O873">
        <v>163.79999999999998</v>
      </c>
      <c r="P873">
        <v>69</v>
      </c>
      <c r="Q873">
        <v>7</v>
      </c>
      <c r="R873">
        <v>9</v>
      </c>
    </row>
    <row r="874" spans="1:18" x14ac:dyDescent="0.35">
      <c r="A874" t="s">
        <v>44</v>
      </c>
      <c r="B874" s="18">
        <v>45001</v>
      </c>
      <c r="C874" t="s">
        <v>22</v>
      </c>
      <c r="D874">
        <v>53.483958999999999</v>
      </c>
      <c r="E874">
        <v>-2.2446440000000001</v>
      </c>
      <c r="F874" t="s">
        <v>18</v>
      </c>
      <c r="G874" t="s">
        <v>24</v>
      </c>
      <c r="H874" t="s">
        <v>21</v>
      </c>
      <c r="I874">
        <v>1024</v>
      </c>
      <c r="J874">
        <v>1.8200000000000001E-2</v>
      </c>
      <c r="K874">
        <v>18.636800000000001</v>
      </c>
      <c r="L874">
        <v>0.56349999999999989</v>
      </c>
      <c r="M874">
        <v>10.501836799999998</v>
      </c>
      <c r="N874">
        <v>7</v>
      </c>
      <c r="O874">
        <v>67.2</v>
      </c>
      <c r="P874">
        <v>60</v>
      </c>
      <c r="Q874">
        <v>12</v>
      </c>
      <c r="R874">
        <v>9</v>
      </c>
    </row>
    <row r="875" spans="1:18" x14ac:dyDescent="0.35">
      <c r="A875" t="s">
        <v>44</v>
      </c>
      <c r="B875" s="18">
        <v>45002</v>
      </c>
      <c r="C875" t="s">
        <v>22</v>
      </c>
      <c r="D875">
        <v>53.483958999999999</v>
      </c>
      <c r="E875">
        <v>-2.2446440000000001</v>
      </c>
      <c r="F875" t="s">
        <v>18</v>
      </c>
      <c r="G875" t="s">
        <v>24</v>
      </c>
      <c r="H875" t="s">
        <v>21</v>
      </c>
      <c r="I875">
        <v>1312</v>
      </c>
      <c r="J875">
        <v>1.3899999999999999E-2</v>
      </c>
      <c r="K875">
        <v>18.236799999999999</v>
      </c>
      <c r="L875">
        <v>2.1504999999999996</v>
      </c>
      <c r="M875">
        <v>39.21823839999999</v>
      </c>
      <c r="N875">
        <v>2</v>
      </c>
      <c r="O875">
        <v>45.359999999999992</v>
      </c>
      <c r="P875">
        <v>86</v>
      </c>
      <c r="Q875">
        <v>7</v>
      </c>
      <c r="R875">
        <v>12</v>
      </c>
    </row>
    <row r="876" spans="1:18" x14ac:dyDescent="0.35">
      <c r="A876" t="s">
        <v>44</v>
      </c>
      <c r="B876" s="18">
        <v>45003</v>
      </c>
      <c r="C876" t="s">
        <v>22</v>
      </c>
      <c r="D876">
        <v>53.483958999999999</v>
      </c>
      <c r="E876">
        <v>-2.2446440000000001</v>
      </c>
      <c r="F876" t="s">
        <v>18</v>
      </c>
      <c r="G876" t="s">
        <v>24</v>
      </c>
      <c r="H876" t="s">
        <v>21</v>
      </c>
      <c r="I876">
        <v>1533.6000000000001</v>
      </c>
      <c r="J876">
        <v>1.3399999999999999E-2</v>
      </c>
      <c r="K876">
        <v>20.550239999999999</v>
      </c>
      <c r="L876">
        <v>2.0699999999999998</v>
      </c>
      <c r="M876">
        <v>42.538996799999993</v>
      </c>
      <c r="N876">
        <v>8</v>
      </c>
      <c r="O876">
        <v>218.4</v>
      </c>
      <c r="P876">
        <v>81</v>
      </c>
      <c r="Q876">
        <v>2</v>
      </c>
      <c r="R876">
        <v>0</v>
      </c>
    </row>
    <row r="877" spans="1:18" x14ac:dyDescent="0.35">
      <c r="A877" t="s">
        <v>44</v>
      </c>
      <c r="B877" s="18">
        <v>45005</v>
      </c>
      <c r="C877" t="s">
        <v>22</v>
      </c>
      <c r="D877">
        <v>53.483958999999999</v>
      </c>
      <c r="E877">
        <v>-2.2446440000000001</v>
      </c>
      <c r="F877" t="s">
        <v>18</v>
      </c>
      <c r="G877" t="s">
        <v>24</v>
      </c>
      <c r="H877" t="s">
        <v>21</v>
      </c>
      <c r="I877">
        <v>1318.4</v>
      </c>
      <c r="J877">
        <v>1.0199999999999999E-2</v>
      </c>
      <c r="K877">
        <v>13.44768</v>
      </c>
      <c r="L877">
        <v>0.97749999999999959</v>
      </c>
      <c r="M877">
        <v>13.145107199999995</v>
      </c>
      <c r="N877">
        <v>5</v>
      </c>
      <c r="O877">
        <v>75.599999999999994</v>
      </c>
      <c r="P877">
        <v>90</v>
      </c>
      <c r="Q877">
        <v>1</v>
      </c>
      <c r="R877">
        <v>0</v>
      </c>
    </row>
    <row r="878" spans="1:18" x14ac:dyDescent="0.35">
      <c r="A878" t="s">
        <v>44</v>
      </c>
      <c r="B878" s="18">
        <v>45006</v>
      </c>
      <c r="C878" t="s">
        <v>22</v>
      </c>
      <c r="D878">
        <v>53.483958999999999</v>
      </c>
      <c r="E878">
        <v>-2.2446440000000001</v>
      </c>
      <c r="F878" t="s">
        <v>18</v>
      </c>
      <c r="G878" t="s">
        <v>24</v>
      </c>
      <c r="H878" t="s">
        <v>21</v>
      </c>
      <c r="I878">
        <v>839.2</v>
      </c>
      <c r="J878">
        <v>1.0200000000000001E-2</v>
      </c>
      <c r="K878">
        <v>8.5598400000000012</v>
      </c>
      <c r="L878">
        <v>0.78199999999999992</v>
      </c>
      <c r="M878">
        <v>6.6937948800000004</v>
      </c>
      <c r="N878">
        <v>7</v>
      </c>
      <c r="O878">
        <v>452.75999999999993</v>
      </c>
      <c r="P878">
        <v>72</v>
      </c>
      <c r="Q878">
        <v>3</v>
      </c>
      <c r="R878">
        <v>12</v>
      </c>
    </row>
    <row r="879" spans="1:18" x14ac:dyDescent="0.35">
      <c r="A879" t="s">
        <v>44</v>
      </c>
      <c r="B879" s="18">
        <v>45007</v>
      </c>
      <c r="C879" t="s">
        <v>22</v>
      </c>
      <c r="D879">
        <v>53.483958999999999</v>
      </c>
      <c r="E879">
        <v>-2.2446440000000001</v>
      </c>
      <c r="F879" t="s">
        <v>18</v>
      </c>
      <c r="G879" t="s">
        <v>24</v>
      </c>
      <c r="H879" t="s">
        <v>21</v>
      </c>
      <c r="I879">
        <v>1053.6000000000001</v>
      </c>
      <c r="J879">
        <v>1.6800000000000002E-2</v>
      </c>
      <c r="K879">
        <v>17.700480000000006</v>
      </c>
      <c r="L879">
        <v>0.60949999999999993</v>
      </c>
      <c r="M879">
        <v>10.788442560000002</v>
      </c>
      <c r="N879">
        <v>1</v>
      </c>
      <c r="O879">
        <v>218.4</v>
      </c>
      <c r="P879">
        <v>55</v>
      </c>
      <c r="Q879">
        <v>6</v>
      </c>
      <c r="R879">
        <v>4.5</v>
      </c>
    </row>
    <row r="880" spans="1:18" x14ac:dyDescent="0.35">
      <c r="A880" t="s">
        <v>44</v>
      </c>
      <c r="B880" s="18">
        <v>45008</v>
      </c>
      <c r="C880" t="s">
        <v>22</v>
      </c>
      <c r="D880">
        <v>53.483958999999999</v>
      </c>
      <c r="E880">
        <v>-2.2446440000000001</v>
      </c>
      <c r="F880" t="s">
        <v>18</v>
      </c>
      <c r="G880" t="s">
        <v>24</v>
      </c>
      <c r="H880" t="s">
        <v>21</v>
      </c>
      <c r="I880">
        <v>848.80000000000007</v>
      </c>
      <c r="J880">
        <v>1.2399999999999998E-2</v>
      </c>
      <c r="K880">
        <v>10.525119999999999</v>
      </c>
      <c r="L880">
        <v>1.7825000000000002</v>
      </c>
      <c r="M880">
        <v>18.761026400000002</v>
      </c>
      <c r="N880">
        <v>2</v>
      </c>
      <c r="O880">
        <v>43.199999999999996</v>
      </c>
      <c r="P880">
        <v>70</v>
      </c>
      <c r="Q880">
        <v>1</v>
      </c>
      <c r="R880">
        <v>6</v>
      </c>
    </row>
    <row r="881" spans="1:18" x14ac:dyDescent="0.35">
      <c r="A881" t="s">
        <v>44</v>
      </c>
      <c r="B881" s="18">
        <v>45010</v>
      </c>
      <c r="C881" t="s">
        <v>22</v>
      </c>
      <c r="D881">
        <v>53.483958999999999</v>
      </c>
      <c r="E881">
        <v>-2.2446440000000001</v>
      </c>
      <c r="F881" t="s">
        <v>18</v>
      </c>
      <c r="G881" t="s">
        <v>24</v>
      </c>
      <c r="H881" t="s">
        <v>21</v>
      </c>
      <c r="I881">
        <v>1582.4</v>
      </c>
      <c r="J881">
        <v>1.15E-2</v>
      </c>
      <c r="K881">
        <v>18.197600000000001</v>
      </c>
      <c r="L881">
        <v>1.9779999999999998</v>
      </c>
      <c r="M881">
        <v>35.994852799999997</v>
      </c>
      <c r="N881">
        <v>7</v>
      </c>
      <c r="O881">
        <v>63.839999999999989</v>
      </c>
      <c r="P881">
        <v>85</v>
      </c>
      <c r="Q881">
        <v>7</v>
      </c>
      <c r="R881">
        <v>12</v>
      </c>
    </row>
    <row r="882" spans="1:18" x14ac:dyDescent="0.35">
      <c r="A882" t="s">
        <v>44</v>
      </c>
      <c r="B882" s="18">
        <v>45011</v>
      </c>
      <c r="C882" t="s">
        <v>22</v>
      </c>
      <c r="D882">
        <v>53.483958999999999</v>
      </c>
      <c r="E882">
        <v>-2.2446440000000001</v>
      </c>
      <c r="F882" t="s">
        <v>18</v>
      </c>
      <c r="G882" t="s">
        <v>24</v>
      </c>
      <c r="H882" t="s">
        <v>21</v>
      </c>
      <c r="I882">
        <v>1539.2</v>
      </c>
      <c r="J882">
        <v>1.2900000000000002E-2</v>
      </c>
      <c r="K882">
        <v>19.855680000000003</v>
      </c>
      <c r="L882">
        <v>1.4834999999999996</v>
      </c>
      <c r="M882">
        <v>29.455901279999996</v>
      </c>
      <c r="N882">
        <v>7</v>
      </c>
      <c r="O882">
        <v>134.4</v>
      </c>
      <c r="P882">
        <v>95</v>
      </c>
      <c r="Q882">
        <v>5</v>
      </c>
      <c r="R882">
        <v>4.5</v>
      </c>
    </row>
    <row r="883" spans="1:18" x14ac:dyDescent="0.35">
      <c r="A883" t="s">
        <v>44</v>
      </c>
      <c r="B883" s="18">
        <v>45012</v>
      </c>
      <c r="C883" t="s">
        <v>22</v>
      </c>
      <c r="D883">
        <v>53.483958999999999</v>
      </c>
      <c r="E883">
        <v>-2.2446440000000001</v>
      </c>
      <c r="F883" t="s">
        <v>18</v>
      </c>
      <c r="G883" t="s">
        <v>24</v>
      </c>
      <c r="H883" t="s">
        <v>21</v>
      </c>
      <c r="I883">
        <v>1211.2</v>
      </c>
      <c r="J883">
        <v>1.5699999999999999E-2</v>
      </c>
      <c r="K883">
        <v>19.015840000000001</v>
      </c>
      <c r="L883">
        <v>0.65549999999999997</v>
      </c>
      <c r="M883">
        <v>12.46488312</v>
      </c>
      <c r="N883">
        <v>6</v>
      </c>
      <c r="O883">
        <v>218.4</v>
      </c>
      <c r="P883">
        <v>46</v>
      </c>
      <c r="Q883">
        <v>2</v>
      </c>
      <c r="R883">
        <v>12</v>
      </c>
    </row>
    <row r="884" spans="1:18" x14ac:dyDescent="0.35">
      <c r="A884" t="s">
        <v>44</v>
      </c>
      <c r="B884" s="18">
        <v>45013</v>
      </c>
      <c r="C884" t="s">
        <v>22</v>
      </c>
      <c r="D884">
        <v>53.483958999999999</v>
      </c>
      <c r="E884">
        <v>-2.2446440000000001</v>
      </c>
      <c r="F884" t="s">
        <v>18</v>
      </c>
      <c r="G884" t="s">
        <v>24</v>
      </c>
      <c r="H884" t="s">
        <v>21</v>
      </c>
      <c r="I884">
        <v>1012.8000000000001</v>
      </c>
      <c r="J884">
        <v>1.9799999999999998E-2</v>
      </c>
      <c r="K884">
        <v>20.053439999999998</v>
      </c>
      <c r="L884">
        <v>0.96599999999999997</v>
      </c>
      <c r="M884">
        <v>19.371623039999999</v>
      </c>
      <c r="N884">
        <v>7</v>
      </c>
      <c r="O884">
        <v>166.32</v>
      </c>
      <c r="P884">
        <v>76</v>
      </c>
      <c r="Q884">
        <v>1</v>
      </c>
      <c r="R884">
        <v>1.5</v>
      </c>
    </row>
    <row r="885" spans="1:18" x14ac:dyDescent="0.35">
      <c r="A885" t="s">
        <v>44</v>
      </c>
      <c r="B885" s="18">
        <v>45014</v>
      </c>
      <c r="C885" t="s">
        <v>22</v>
      </c>
      <c r="D885">
        <v>53.483958999999999</v>
      </c>
      <c r="E885">
        <v>-2.2446440000000001</v>
      </c>
      <c r="F885" t="s">
        <v>18</v>
      </c>
      <c r="G885" t="s">
        <v>24</v>
      </c>
      <c r="H885" t="s">
        <v>21</v>
      </c>
      <c r="I885">
        <v>1202.4000000000001</v>
      </c>
      <c r="J885">
        <v>1.1000000000000001E-2</v>
      </c>
      <c r="K885">
        <v>13.226400000000002</v>
      </c>
      <c r="L885">
        <v>1.38</v>
      </c>
      <c r="M885">
        <v>18.252432000000002</v>
      </c>
      <c r="N885">
        <v>7</v>
      </c>
      <c r="O885">
        <v>42</v>
      </c>
      <c r="P885">
        <v>53</v>
      </c>
      <c r="Q885">
        <v>16</v>
      </c>
      <c r="R885">
        <v>6</v>
      </c>
    </row>
    <row r="886" spans="1:18" x14ac:dyDescent="0.35">
      <c r="A886" t="s">
        <v>44</v>
      </c>
      <c r="B886" s="18">
        <v>45015</v>
      </c>
      <c r="C886" t="s">
        <v>22</v>
      </c>
      <c r="D886">
        <v>53.483958999999999</v>
      </c>
      <c r="E886">
        <v>-2.2446440000000001</v>
      </c>
      <c r="F886" t="s">
        <v>18</v>
      </c>
      <c r="G886" t="s">
        <v>24</v>
      </c>
      <c r="H886" t="s">
        <v>21</v>
      </c>
      <c r="I886">
        <v>936.80000000000007</v>
      </c>
      <c r="J886">
        <v>1.7000000000000001E-2</v>
      </c>
      <c r="K886">
        <v>15.925600000000003</v>
      </c>
      <c r="L886">
        <v>1.4604999999999997</v>
      </c>
      <c r="M886">
        <v>23.259338799999998</v>
      </c>
      <c r="N886">
        <v>2</v>
      </c>
      <c r="O886">
        <v>221.75999999999996</v>
      </c>
      <c r="P886">
        <v>50</v>
      </c>
      <c r="Q886">
        <v>10</v>
      </c>
      <c r="R886">
        <v>12</v>
      </c>
    </row>
    <row r="887" spans="1:18" x14ac:dyDescent="0.35">
      <c r="A887" t="s">
        <v>44</v>
      </c>
      <c r="B887" s="18">
        <v>44986</v>
      </c>
      <c r="C887" t="s">
        <v>22</v>
      </c>
      <c r="D887">
        <v>53.483958999999999</v>
      </c>
      <c r="E887">
        <v>-2.2446440000000001</v>
      </c>
      <c r="F887" t="s">
        <v>18</v>
      </c>
      <c r="G887" t="s">
        <v>25</v>
      </c>
      <c r="H887" t="s">
        <v>46</v>
      </c>
      <c r="I887">
        <v>1608.4</v>
      </c>
      <c r="J887">
        <v>1.2E-2</v>
      </c>
      <c r="K887">
        <v>19.300800000000002</v>
      </c>
      <c r="L887">
        <v>1.0000000000000002</v>
      </c>
      <c r="M887">
        <v>19.300800000000006</v>
      </c>
      <c r="N887">
        <v>6</v>
      </c>
      <c r="O887">
        <v>109.19999999999999</v>
      </c>
      <c r="P887">
        <v>55</v>
      </c>
      <c r="Q887">
        <v>8</v>
      </c>
      <c r="R887">
        <v>0</v>
      </c>
    </row>
    <row r="888" spans="1:18" x14ac:dyDescent="0.35">
      <c r="A888" t="s">
        <v>44</v>
      </c>
      <c r="B888" s="18">
        <v>44987</v>
      </c>
      <c r="C888" t="s">
        <v>22</v>
      </c>
      <c r="D888">
        <v>53.483958999999999</v>
      </c>
      <c r="E888">
        <v>-2.2446440000000001</v>
      </c>
      <c r="F888" t="s">
        <v>18</v>
      </c>
      <c r="G888" t="s">
        <v>25</v>
      </c>
      <c r="H888" t="s">
        <v>46</v>
      </c>
      <c r="I888">
        <v>2617.6</v>
      </c>
      <c r="J888">
        <v>1.0500000000000001E-2</v>
      </c>
      <c r="K888">
        <v>27.4848</v>
      </c>
      <c r="L888">
        <v>1.0299999999999998</v>
      </c>
      <c r="M888">
        <v>28.309343999999996</v>
      </c>
      <c r="N888">
        <v>1</v>
      </c>
      <c r="O888">
        <v>38.08</v>
      </c>
      <c r="P888">
        <v>64</v>
      </c>
      <c r="Q888">
        <v>21</v>
      </c>
      <c r="R888">
        <v>8</v>
      </c>
    </row>
    <row r="889" spans="1:18" x14ac:dyDescent="0.35">
      <c r="A889" t="s">
        <v>44</v>
      </c>
      <c r="B889" s="18">
        <v>44990</v>
      </c>
      <c r="C889" t="s">
        <v>22</v>
      </c>
      <c r="D889">
        <v>53.483958999999999</v>
      </c>
      <c r="E889">
        <v>-2.2446440000000001</v>
      </c>
      <c r="F889" t="s">
        <v>18</v>
      </c>
      <c r="G889" t="s">
        <v>25</v>
      </c>
      <c r="H889" t="s">
        <v>46</v>
      </c>
      <c r="I889">
        <v>1551.8000000000002</v>
      </c>
      <c r="J889">
        <v>9.7000000000000003E-3</v>
      </c>
      <c r="K889">
        <v>15.052460000000002</v>
      </c>
      <c r="L889">
        <v>0.09</v>
      </c>
      <c r="M889">
        <v>1.3547214000000001</v>
      </c>
      <c r="N889">
        <v>4</v>
      </c>
      <c r="O889">
        <v>126.56</v>
      </c>
      <c r="P889">
        <v>94</v>
      </c>
      <c r="Q889">
        <v>9</v>
      </c>
      <c r="R889">
        <v>0</v>
      </c>
    </row>
    <row r="890" spans="1:18" x14ac:dyDescent="0.35">
      <c r="A890" t="s">
        <v>44</v>
      </c>
      <c r="B890" s="18">
        <v>44991</v>
      </c>
      <c r="C890" t="s">
        <v>22</v>
      </c>
      <c r="D890">
        <v>53.483958999999999</v>
      </c>
      <c r="E890">
        <v>-2.2446440000000001</v>
      </c>
      <c r="F890" t="s">
        <v>18</v>
      </c>
      <c r="G890" t="s">
        <v>25</v>
      </c>
      <c r="H890" t="s">
        <v>46</v>
      </c>
      <c r="I890">
        <v>1881.2</v>
      </c>
      <c r="J890">
        <v>1.0200000000000001E-2</v>
      </c>
      <c r="K890">
        <v>19.18824</v>
      </c>
      <c r="L890">
        <v>0.96</v>
      </c>
      <c r="M890">
        <v>18.420710400000001</v>
      </c>
      <c r="N890">
        <v>1</v>
      </c>
      <c r="O890">
        <v>74.48</v>
      </c>
      <c r="P890">
        <v>72</v>
      </c>
      <c r="Q890">
        <v>36</v>
      </c>
      <c r="R890">
        <v>4</v>
      </c>
    </row>
    <row r="891" spans="1:18" x14ac:dyDescent="0.35">
      <c r="A891" t="s">
        <v>44</v>
      </c>
      <c r="B891" s="18">
        <v>44992</v>
      </c>
      <c r="C891" t="s">
        <v>22</v>
      </c>
      <c r="D891">
        <v>53.483958999999999</v>
      </c>
      <c r="E891">
        <v>-2.2446440000000001</v>
      </c>
      <c r="F891" t="s">
        <v>18</v>
      </c>
      <c r="G891" t="s">
        <v>25</v>
      </c>
      <c r="H891" t="s">
        <v>46</v>
      </c>
      <c r="I891">
        <v>2550.2000000000003</v>
      </c>
      <c r="J891">
        <v>1.01E-2</v>
      </c>
      <c r="K891">
        <v>25.757020000000001</v>
      </c>
      <c r="L891">
        <v>1.08</v>
      </c>
      <c r="M891">
        <v>27.817581600000004</v>
      </c>
      <c r="N891">
        <v>1</v>
      </c>
      <c r="O891">
        <v>70</v>
      </c>
      <c r="P891">
        <v>77</v>
      </c>
      <c r="Q891">
        <v>9</v>
      </c>
      <c r="R891">
        <v>7</v>
      </c>
    </row>
    <row r="892" spans="1:18" x14ac:dyDescent="0.35">
      <c r="A892" t="s">
        <v>44</v>
      </c>
      <c r="B892" s="18">
        <v>44995</v>
      </c>
      <c r="C892" t="s">
        <v>22</v>
      </c>
      <c r="D892">
        <v>53.483958999999999</v>
      </c>
      <c r="E892">
        <v>-2.2446440000000001</v>
      </c>
      <c r="F892" t="s">
        <v>18</v>
      </c>
      <c r="G892" t="s">
        <v>25</v>
      </c>
      <c r="H892" t="s">
        <v>46</v>
      </c>
      <c r="I892">
        <v>2576.4</v>
      </c>
      <c r="J892">
        <v>1.0400000000000001E-2</v>
      </c>
      <c r="K892">
        <v>26.794560000000004</v>
      </c>
      <c r="L892">
        <v>0.08</v>
      </c>
      <c r="M892">
        <v>2.1435648000000005</v>
      </c>
      <c r="N892">
        <v>2</v>
      </c>
      <c r="O892">
        <v>47.2</v>
      </c>
      <c r="P892">
        <v>64</v>
      </c>
      <c r="Q892">
        <v>46</v>
      </c>
      <c r="R892">
        <v>1</v>
      </c>
    </row>
    <row r="893" spans="1:18" x14ac:dyDescent="0.35">
      <c r="A893" t="s">
        <v>44</v>
      </c>
      <c r="B893" s="18">
        <v>44996</v>
      </c>
      <c r="C893" t="s">
        <v>22</v>
      </c>
      <c r="D893">
        <v>53.483958999999999</v>
      </c>
      <c r="E893">
        <v>-2.2446440000000001</v>
      </c>
      <c r="F893" t="s">
        <v>18</v>
      </c>
      <c r="G893" t="s">
        <v>25</v>
      </c>
      <c r="H893" t="s">
        <v>46</v>
      </c>
      <c r="I893">
        <v>2666.6</v>
      </c>
      <c r="J893">
        <v>1.6399999999999998E-2</v>
      </c>
      <c r="K893">
        <v>43.73223999999999</v>
      </c>
      <c r="L893">
        <v>0.86999999999999988</v>
      </c>
      <c r="M893">
        <v>38.047048799999985</v>
      </c>
      <c r="N893">
        <v>5</v>
      </c>
      <c r="O893">
        <v>75.039999999999992</v>
      </c>
      <c r="P893">
        <v>78</v>
      </c>
      <c r="Q893">
        <v>6</v>
      </c>
      <c r="R893">
        <v>2</v>
      </c>
    </row>
    <row r="894" spans="1:18" x14ac:dyDescent="0.35">
      <c r="A894" t="s">
        <v>44</v>
      </c>
      <c r="B894" s="18">
        <v>44998</v>
      </c>
      <c r="C894" t="s">
        <v>22</v>
      </c>
      <c r="D894">
        <v>53.483958999999999</v>
      </c>
      <c r="E894">
        <v>-2.2446440000000001</v>
      </c>
      <c r="F894" t="s">
        <v>18</v>
      </c>
      <c r="G894" t="s">
        <v>25</v>
      </c>
      <c r="H894" t="s">
        <v>46</v>
      </c>
      <c r="I894">
        <v>2580.2000000000003</v>
      </c>
      <c r="J894">
        <v>1.2699999999999999E-2</v>
      </c>
      <c r="K894">
        <v>32.768540000000002</v>
      </c>
      <c r="L894">
        <v>0.11000000000000001</v>
      </c>
      <c r="M894">
        <v>3.6045394000000006</v>
      </c>
      <c r="N894">
        <v>2</v>
      </c>
      <c r="O894">
        <v>17.600000000000001</v>
      </c>
      <c r="P894">
        <v>85</v>
      </c>
      <c r="Q894">
        <v>16</v>
      </c>
      <c r="R894">
        <v>5</v>
      </c>
    </row>
    <row r="895" spans="1:18" x14ac:dyDescent="0.35">
      <c r="A895" t="s">
        <v>44</v>
      </c>
      <c r="B895" s="18">
        <v>45000</v>
      </c>
      <c r="C895" t="s">
        <v>22</v>
      </c>
      <c r="D895">
        <v>53.483958999999999</v>
      </c>
      <c r="E895">
        <v>-2.2446440000000001</v>
      </c>
      <c r="F895" t="s">
        <v>18</v>
      </c>
      <c r="G895" t="s">
        <v>25</v>
      </c>
      <c r="H895" t="s">
        <v>46</v>
      </c>
      <c r="I895">
        <v>1593.8000000000002</v>
      </c>
      <c r="J895">
        <v>1.4000000000000002E-2</v>
      </c>
      <c r="K895">
        <v>22.313200000000005</v>
      </c>
      <c r="L895">
        <v>0.91000000000000014</v>
      </c>
      <c r="M895">
        <v>20.305012000000008</v>
      </c>
      <c r="N895">
        <v>2</v>
      </c>
      <c r="O895">
        <v>8.8000000000000007</v>
      </c>
      <c r="P895">
        <v>61</v>
      </c>
      <c r="Q895">
        <v>38</v>
      </c>
      <c r="R895">
        <v>8</v>
      </c>
    </row>
    <row r="896" spans="1:18" x14ac:dyDescent="0.35">
      <c r="A896" t="s">
        <v>44</v>
      </c>
      <c r="B896" s="18">
        <v>45001</v>
      </c>
      <c r="C896" t="s">
        <v>22</v>
      </c>
      <c r="D896">
        <v>53.483958999999999</v>
      </c>
      <c r="E896">
        <v>-2.2446440000000001</v>
      </c>
      <c r="F896" t="s">
        <v>18</v>
      </c>
      <c r="G896" t="s">
        <v>25</v>
      </c>
      <c r="H896" t="s">
        <v>46</v>
      </c>
      <c r="I896">
        <v>2482.6</v>
      </c>
      <c r="J896">
        <v>1.3099999999999999E-2</v>
      </c>
      <c r="K896">
        <v>32.522059999999996</v>
      </c>
      <c r="L896">
        <v>0.59</v>
      </c>
      <c r="M896">
        <v>19.188015399999998</v>
      </c>
      <c r="N896">
        <v>6</v>
      </c>
      <c r="O896">
        <v>24</v>
      </c>
      <c r="P896">
        <v>30</v>
      </c>
      <c r="Q896">
        <v>26</v>
      </c>
      <c r="R896">
        <v>6</v>
      </c>
    </row>
    <row r="897" spans="1:18" x14ac:dyDescent="0.35">
      <c r="A897" t="s">
        <v>44</v>
      </c>
      <c r="B897" s="18">
        <v>45003</v>
      </c>
      <c r="C897" t="s">
        <v>22</v>
      </c>
      <c r="D897">
        <v>53.483958999999999</v>
      </c>
      <c r="E897">
        <v>-2.2446440000000001</v>
      </c>
      <c r="F897" t="s">
        <v>18</v>
      </c>
      <c r="G897" t="s">
        <v>25</v>
      </c>
      <c r="H897" t="s">
        <v>46</v>
      </c>
      <c r="I897">
        <v>1601.6000000000001</v>
      </c>
      <c r="J897">
        <v>1.06E-2</v>
      </c>
      <c r="K897">
        <v>16.976960000000002</v>
      </c>
      <c r="L897">
        <v>0.46000000000000008</v>
      </c>
      <c r="M897">
        <v>7.8094016000000019</v>
      </c>
      <c r="N897">
        <v>2</v>
      </c>
      <c r="O897">
        <v>1.6</v>
      </c>
      <c r="P897">
        <v>76</v>
      </c>
      <c r="Q897">
        <v>42</v>
      </c>
      <c r="R897">
        <v>6</v>
      </c>
    </row>
    <row r="898" spans="1:18" x14ac:dyDescent="0.35">
      <c r="A898" t="s">
        <v>44</v>
      </c>
      <c r="B898" s="18">
        <v>45004</v>
      </c>
      <c r="C898" t="s">
        <v>22</v>
      </c>
      <c r="D898">
        <v>53.483958999999999</v>
      </c>
      <c r="E898">
        <v>-2.2446440000000001</v>
      </c>
      <c r="F898" t="s">
        <v>18</v>
      </c>
      <c r="G898" t="s">
        <v>25</v>
      </c>
      <c r="H898" t="s">
        <v>46</v>
      </c>
      <c r="I898">
        <v>1504.8000000000002</v>
      </c>
      <c r="J898">
        <v>1.3899999999999999E-2</v>
      </c>
      <c r="K898">
        <v>20.916720000000002</v>
      </c>
      <c r="L898">
        <v>0.78</v>
      </c>
      <c r="M898">
        <v>16.315041600000001</v>
      </c>
      <c r="N898">
        <v>4</v>
      </c>
      <c r="O898">
        <v>131.04</v>
      </c>
      <c r="P898">
        <v>61</v>
      </c>
      <c r="Q898">
        <v>42</v>
      </c>
      <c r="R898">
        <v>5</v>
      </c>
    </row>
    <row r="899" spans="1:18" x14ac:dyDescent="0.35">
      <c r="A899" t="s">
        <v>44</v>
      </c>
      <c r="B899" s="18">
        <v>45005</v>
      </c>
      <c r="C899" t="s">
        <v>22</v>
      </c>
      <c r="D899">
        <v>53.483958999999999</v>
      </c>
      <c r="E899">
        <v>-2.2446440000000001</v>
      </c>
      <c r="F899" t="s">
        <v>18</v>
      </c>
      <c r="G899" t="s">
        <v>25</v>
      </c>
      <c r="H899" t="s">
        <v>46</v>
      </c>
      <c r="I899">
        <v>1860.2</v>
      </c>
      <c r="J899">
        <v>8.0999999999999996E-3</v>
      </c>
      <c r="K899">
        <v>15.06762</v>
      </c>
      <c r="L899">
        <v>1.0900000000000001</v>
      </c>
      <c r="M899">
        <v>16.4237058</v>
      </c>
      <c r="N899">
        <v>2</v>
      </c>
      <c r="O899">
        <v>43.68</v>
      </c>
      <c r="P899">
        <v>83</v>
      </c>
      <c r="Q899">
        <v>27</v>
      </c>
      <c r="R899">
        <v>0</v>
      </c>
    </row>
    <row r="900" spans="1:18" x14ac:dyDescent="0.35">
      <c r="A900" t="s">
        <v>44</v>
      </c>
      <c r="B900" s="18">
        <v>45007</v>
      </c>
      <c r="C900" t="s">
        <v>22</v>
      </c>
      <c r="D900">
        <v>53.483958999999999</v>
      </c>
      <c r="E900">
        <v>-2.2446440000000001</v>
      </c>
      <c r="F900" t="s">
        <v>18</v>
      </c>
      <c r="G900" t="s">
        <v>25</v>
      </c>
      <c r="H900" t="s">
        <v>46</v>
      </c>
      <c r="I900">
        <v>2047.4</v>
      </c>
      <c r="J900">
        <v>1.37E-2</v>
      </c>
      <c r="K900">
        <v>28.049380000000003</v>
      </c>
      <c r="L900">
        <v>0.69</v>
      </c>
      <c r="M900">
        <v>19.354072200000001</v>
      </c>
      <c r="N900">
        <v>2</v>
      </c>
      <c r="O900">
        <v>5.6000000000000005</v>
      </c>
      <c r="P900">
        <v>76</v>
      </c>
      <c r="Q900">
        <v>27</v>
      </c>
      <c r="R900">
        <v>8</v>
      </c>
    </row>
    <row r="901" spans="1:18" x14ac:dyDescent="0.35">
      <c r="A901" t="s">
        <v>44</v>
      </c>
      <c r="B901" s="18">
        <v>45010</v>
      </c>
      <c r="C901" t="s">
        <v>22</v>
      </c>
      <c r="D901">
        <v>53.483958999999999</v>
      </c>
      <c r="E901">
        <v>-2.2446440000000001</v>
      </c>
      <c r="F901" t="s">
        <v>18</v>
      </c>
      <c r="G901" t="s">
        <v>25</v>
      </c>
      <c r="H901" t="s">
        <v>46</v>
      </c>
      <c r="I901">
        <v>1502.8000000000002</v>
      </c>
      <c r="J901">
        <v>1.4200000000000001E-2</v>
      </c>
      <c r="K901">
        <v>21.339760000000005</v>
      </c>
      <c r="L901">
        <v>0.63</v>
      </c>
      <c r="M901">
        <v>13.444048800000003</v>
      </c>
      <c r="N901">
        <v>4</v>
      </c>
      <c r="O901">
        <v>48.800000000000004</v>
      </c>
      <c r="P901">
        <v>53</v>
      </c>
      <c r="Q901">
        <v>34</v>
      </c>
      <c r="R901">
        <v>7</v>
      </c>
    </row>
    <row r="902" spans="1:18" x14ac:dyDescent="0.35">
      <c r="A902" t="s">
        <v>44</v>
      </c>
      <c r="B902" s="18">
        <v>45011</v>
      </c>
      <c r="C902" t="s">
        <v>22</v>
      </c>
      <c r="D902">
        <v>53.483958999999999</v>
      </c>
      <c r="E902">
        <v>-2.2446440000000001</v>
      </c>
      <c r="F902" t="s">
        <v>18</v>
      </c>
      <c r="G902" t="s">
        <v>25</v>
      </c>
      <c r="H902" t="s">
        <v>46</v>
      </c>
      <c r="I902">
        <v>1668.2</v>
      </c>
      <c r="J902">
        <v>1.3200000000000002E-2</v>
      </c>
      <c r="K902">
        <v>22.020240000000005</v>
      </c>
      <c r="L902">
        <v>0.72000000000000008</v>
      </c>
      <c r="M902">
        <v>15.854572800000005</v>
      </c>
      <c r="N902">
        <v>2</v>
      </c>
      <c r="O902">
        <v>82.320000000000007</v>
      </c>
      <c r="P902">
        <v>82</v>
      </c>
      <c r="Q902">
        <v>14</v>
      </c>
      <c r="R902">
        <v>0</v>
      </c>
    </row>
    <row r="903" spans="1:18" x14ac:dyDescent="0.35">
      <c r="A903" t="s">
        <v>44</v>
      </c>
      <c r="B903" s="18">
        <v>45013</v>
      </c>
      <c r="C903" t="s">
        <v>22</v>
      </c>
      <c r="D903">
        <v>53.483958999999999</v>
      </c>
      <c r="E903">
        <v>-2.2446440000000001</v>
      </c>
      <c r="F903" t="s">
        <v>18</v>
      </c>
      <c r="G903" t="s">
        <v>25</v>
      </c>
      <c r="H903" t="s">
        <v>46</v>
      </c>
      <c r="I903">
        <v>2610.2000000000003</v>
      </c>
      <c r="J903">
        <v>1.0200000000000001E-2</v>
      </c>
      <c r="K903">
        <v>26.624040000000004</v>
      </c>
      <c r="L903">
        <v>0.81</v>
      </c>
      <c r="M903">
        <v>21.565472400000004</v>
      </c>
      <c r="N903">
        <v>1</v>
      </c>
      <c r="O903">
        <v>68.320000000000007</v>
      </c>
      <c r="P903">
        <v>64</v>
      </c>
      <c r="Q903">
        <v>10</v>
      </c>
      <c r="R903">
        <v>1</v>
      </c>
    </row>
    <row r="904" spans="1:18" x14ac:dyDescent="0.35">
      <c r="A904" t="s">
        <v>44</v>
      </c>
      <c r="B904" s="18">
        <v>45016</v>
      </c>
      <c r="C904" t="s">
        <v>22</v>
      </c>
      <c r="D904">
        <v>53.483958999999999</v>
      </c>
      <c r="E904">
        <v>-2.2446440000000001</v>
      </c>
      <c r="F904" t="s">
        <v>18</v>
      </c>
      <c r="G904" t="s">
        <v>25</v>
      </c>
      <c r="H904" t="s">
        <v>46</v>
      </c>
      <c r="I904">
        <v>2229</v>
      </c>
      <c r="J904">
        <v>8.6E-3</v>
      </c>
      <c r="K904">
        <v>19.1694</v>
      </c>
      <c r="L904">
        <v>1.2299999999999998</v>
      </c>
      <c r="M904">
        <v>23.578361999999995</v>
      </c>
      <c r="N904">
        <v>2</v>
      </c>
      <c r="O904">
        <v>100.8</v>
      </c>
      <c r="P904">
        <v>80</v>
      </c>
      <c r="Q904">
        <v>15</v>
      </c>
      <c r="R904">
        <v>5</v>
      </c>
    </row>
    <row r="905" spans="1:18" x14ac:dyDescent="0.35">
      <c r="A905" t="s">
        <v>44</v>
      </c>
      <c r="B905" s="18">
        <v>44986</v>
      </c>
      <c r="C905" t="s">
        <v>22</v>
      </c>
      <c r="D905">
        <v>53.483958999999999</v>
      </c>
      <c r="E905">
        <v>-2.2446440000000001</v>
      </c>
      <c r="F905" t="s">
        <v>18</v>
      </c>
      <c r="G905" t="s">
        <v>25</v>
      </c>
      <c r="H905" t="s">
        <v>21</v>
      </c>
      <c r="I905">
        <v>2172.8000000000002</v>
      </c>
      <c r="J905">
        <v>1.1900000000000001E-2</v>
      </c>
      <c r="K905">
        <v>25.856320000000004</v>
      </c>
      <c r="L905">
        <v>0.65999999999999992</v>
      </c>
      <c r="M905">
        <v>17.065171200000002</v>
      </c>
      <c r="N905">
        <v>4</v>
      </c>
      <c r="O905">
        <v>125.99999999999999</v>
      </c>
      <c r="P905">
        <v>100</v>
      </c>
      <c r="Q905">
        <v>9</v>
      </c>
      <c r="R905">
        <v>0</v>
      </c>
    </row>
    <row r="906" spans="1:18" x14ac:dyDescent="0.35">
      <c r="A906" t="s">
        <v>44</v>
      </c>
      <c r="B906" s="18">
        <v>44987</v>
      </c>
      <c r="C906" t="s">
        <v>22</v>
      </c>
      <c r="D906">
        <v>53.483958999999999</v>
      </c>
      <c r="E906">
        <v>-2.2446440000000001</v>
      </c>
      <c r="F906" t="s">
        <v>18</v>
      </c>
      <c r="G906" t="s">
        <v>25</v>
      </c>
      <c r="H906" t="s">
        <v>21</v>
      </c>
      <c r="I906">
        <v>1986.4</v>
      </c>
      <c r="J906">
        <v>1.15E-2</v>
      </c>
      <c r="K906">
        <v>22.843600000000002</v>
      </c>
      <c r="L906">
        <v>1.07</v>
      </c>
      <c r="M906">
        <v>24.442652000000002</v>
      </c>
      <c r="N906">
        <v>5</v>
      </c>
      <c r="O906">
        <v>129.5</v>
      </c>
      <c r="P906">
        <v>54</v>
      </c>
      <c r="Q906">
        <v>22</v>
      </c>
      <c r="R906">
        <v>5</v>
      </c>
    </row>
    <row r="907" spans="1:18" x14ac:dyDescent="0.35">
      <c r="A907" t="s">
        <v>44</v>
      </c>
      <c r="B907" s="18">
        <v>44988</v>
      </c>
      <c r="C907" t="s">
        <v>22</v>
      </c>
      <c r="D907">
        <v>53.483958999999999</v>
      </c>
      <c r="E907">
        <v>-2.2446440000000001</v>
      </c>
      <c r="F907" t="s">
        <v>18</v>
      </c>
      <c r="G907" t="s">
        <v>25</v>
      </c>
      <c r="H907" t="s">
        <v>21</v>
      </c>
      <c r="I907">
        <v>1572</v>
      </c>
      <c r="J907">
        <v>1.1299999999999999E-2</v>
      </c>
      <c r="K907">
        <v>17.7636</v>
      </c>
      <c r="L907">
        <v>1.7</v>
      </c>
      <c r="M907">
        <v>30.198119999999999</v>
      </c>
      <c r="N907">
        <v>5</v>
      </c>
      <c r="O907">
        <v>44</v>
      </c>
      <c r="P907">
        <v>53</v>
      </c>
      <c r="Q907">
        <v>4</v>
      </c>
      <c r="R907">
        <v>6</v>
      </c>
    </row>
    <row r="908" spans="1:18" x14ac:dyDescent="0.35">
      <c r="A908" t="s">
        <v>44</v>
      </c>
      <c r="B908" s="18">
        <v>44990</v>
      </c>
      <c r="C908" t="s">
        <v>22</v>
      </c>
      <c r="D908">
        <v>53.483958999999999</v>
      </c>
      <c r="E908">
        <v>-2.2446440000000001</v>
      </c>
      <c r="F908" t="s">
        <v>18</v>
      </c>
      <c r="G908" t="s">
        <v>25</v>
      </c>
      <c r="H908" t="s">
        <v>21</v>
      </c>
      <c r="I908">
        <v>1365.6000000000001</v>
      </c>
      <c r="J908">
        <v>1.1600000000000001E-2</v>
      </c>
      <c r="K908">
        <v>15.840960000000003</v>
      </c>
      <c r="L908">
        <v>0.16999999999999998</v>
      </c>
      <c r="M908">
        <v>2.6929632000000003</v>
      </c>
      <c r="N908">
        <v>8</v>
      </c>
      <c r="O908">
        <v>94.5</v>
      </c>
      <c r="P908">
        <v>78</v>
      </c>
      <c r="Q908">
        <v>16</v>
      </c>
      <c r="R908">
        <v>4</v>
      </c>
    </row>
    <row r="909" spans="1:18" x14ac:dyDescent="0.35">
      <c r="A909" t="s">
        <v>44</v>
      </c>
      <c r="B909" s="18">
        <v>44991</v>
      </c>
      <c r="C909" t="s">
        <v>22</v>
      </c>
      <c r="D909">
        <v>53.483958999999999</v>
      </c>
      <c r="E909">
        <v>-2.2446440000000001</v>
      </c>
      <c r="F909" t="s">
        <v>18</v>
      </c>
      <c r="G909" t="s">
        <v>25</v>
      </c>
      <c r="H909" t="s">
        <v>21</v>
      </c>
      <c r="I909">
        <v>1861.6000000000001</v>
      </c>
      <c r="J909">
        <v>7.1999999999999998E-3</v>
      </c>
      <c r="K909">
        <v>13.40352</v>
      </c>
      <c r="L909">
        <v>1.79</v>
      </c>
      <c r="M909">
        <v>23.992300800000002</v>
      </c>
      <c r="N909">
        <v>6</v>
      </c>
      <c r="O909">
        <v>48</v>
      </c>
      <c r="P909">
        <v>64</v>
      </c>
      <c r="Q909">
        <v>12</v>
      </c>
      <c r="R909">
        <v>8</v>
      </c>
    </row>
    <row r="910" spans="1:18" x14ac:dyDescent="0.35">
      <c r="A910" t="s">
        <v>44</v>
      </c>
      <c r="B910" s="18">
        <v>44992</v>
      </c>
      <c r="C910" t="s">
        <v>22</v>
      </c>
      <c r="D910">
        <v>53.483958999999999</v>
      </c>
      <c r="E910">
        <v>-2.2446440000000001</v>
      </c>
      <c r="F910" t="s">
        <v>18</v>
      </c>
      <c r="G910" t="s">
        <v>25</v>
      </c>
      <c r="H910" t="s">
        <v>21</v>
      </c>
      <c r="I910">
        <v>1704</v>
      </c>
      <c r="J910">
        <v>7.0000000000000001E-3</v>
      </c>
      <c r="K910">
        <v>11.928000000000001</v>
      </c>
      <c r="L910">
        <v>0.97999999999999987</v>
      </c>
      <c r="M910">
        <v>11.689439999999999</v>
      </c>
      <c r="N910">
        <v>5</v>
      </c>
      <c r="O910">
        <v>147</v>
      </c>
      <c r="P910">
        <v>71</v>
      </c>
      <c r="Q910">
        <v>10</v>
      </c>
      <c r="R910">
        <v>6</v>
      </c>
    </row>
    <row r="911" spans="1:18" x14ac:dyDescent="0.35">
      <c r="A911" t="s">
        <v>44</v>
      </c>
      <c r="B911" s="18">
        <v>44993</v>
      </c>
      <c r="C911" t="s">
        <v>22</v>
      </c>
      <c r="D911">
        <v>53.483958999999999</v>
      </c>
      <c r="E911">
        <v>-2.2446440000000001</v>
      </c>
      <c r="F911" t="s">
        <v>18</v>
      </c>
      <c r="G911" t="s">
        <v>25</v>
      </c>
      <c r="H911" t="s">
        <v>21</v>
      </c>
      <c r="I911">
        <v>2348</v>
      </c>
      <c r="J911">
        <v>9.6000000000000009E-3</v>
      </c>
      <c r="K911">
        <v>22.540800000000001</v>
      </c>
      <c r="L911">
        <v>0.79999999999999993</v>
      </c>
      <c r="M911">
        <v>18.032640000000001</v>
      </c>
      <c r="N911">
        <v>7</v>
      </c>
      <c r="O911">
        <v>201.6</v>
      </c>
      <c r="P911">
        <v>70</v>
      </c>
      <c r="Q911">
        <v>21</v>
      </c>
      <c r="R911">
        <v>8</v>
      </c>
    </row>
    <row r="912" spans="1:18" x14ac:dyDescent="0.35">
      <c r="A912" t="s">
        <v>44</v>
      </c>
      <c r="B912" s="18">
        <v>44995</v>
      </c>
      <c r="C912" t="s">
        <v>22</v>
      </c>
      <c r="D912">
        <v>53.483958999999999</v>
      </c>
      <c r="E912">
        <v>-2.2446440000000001</v>
      </c>
      <c r="F912" t="s">
        <v>18</v>
      </c>
      <c r="G912" t="s">
        <v>25</v>
      </c>
      <c r="H912" t="s">
        <v>21</v>
      </c>
      <c r="I912">
        <v>1246.4000000000001</v>
      </c>
      <c r="J912">
        <v>5.0000000000000001E-3</v>
      </c>
      <c r="K912">
        <v>6.2320000000000002</v>
      </c>
      <c r="L912">
        <v>1.34</v>
      </c>
      <c r="M912">
        <v>8.3508800000000001</v>
      </c>
      <c r="N912">
        <v>1</v>
      </c>
      <c r="O912">
        <v>137.19999999999999</v>
      </c>
      <c r="P912">
        <v>102</v>
      </c>
      <c r="Q912">
        <v>9</v>
      </c>
      <c r="R912">
        <v>6</v>
      </c>
    </row>
    <row r="913" spans="1:18" x14ac:dyDescent="0.35">
      <c r="A913" t="s">
        <v>44</v>
      </c>
      <c r="B913" s="18">
        <v>44996</v>
      </c>
      <c r="C913" t="s">
        <v>22</v>
      </c>
      <c r="D913">
        <v>53.483958999999999</v>
      </c>
      <c r="E913">
        <v>-2.2446440000000001</v>
      </c>
      <c r="F913" t="s">
        <v>18</v>
      </c>
      <c r="G913" t="s">
        <v>25</v>
      </c>
      <c r="H913" t="s">
        <v>21</v>
      </c>
      <c r="I913">
        <v>1948.8000000000002</v>
      </c>
      <c r="J913">
        <v>1.0499999999999999E-2</v>
      </c>
      <c r="K913">
        <v>20.462399999999999</v>
      </c>
      <c r="L913">
        <v>0.30999999999999994</v>
      </c>
      <c r="M913">
        <v>6.3433439999999983</v>
      </c>
      <c r="N913">
        <v>9</v>
      </c>
      <c r="O913">
        <v>46.9</v>
      </c>
      <c r="P913">
        <v>56</v>
      </c>
      <c r="Q913">
        <v>4</v>
      </c>
      <c r="R913">
        <v>5</v>
      </c>
    </row>
    <row r="914" spans="1:18" x14ac:dyDescent="0.35">
      <c r="A914" t="s">
        <v>44</v>
      </c>
      <c r="B914" s="18">
        <v>44997</v>
      </c>
      <c r="C914" t="s">
        <v>22</v>
      </c>
      <c r="D914">
        <v>53.483958999999999</v>
      </c>
      <c r="E914">
        <v>-2.2446440000000001</v>
      </c>
      <c r="F914" t="s">
        <v>18</v>
      </c>
      <c r="G914" t="s">
        <v>25</v>
      </c>
      <c r="H914" t="s">
        <v>21</v>
      </c>
      <c r="I914">
        <v>1716.8000000000002</v>
      </c>
      <c r="J914">
        <v>1.06E-2</v>
      </c>
      <c r="K914">
        <v>18.198080000000001</v>
      </c>
      <c r="L914">
        <v>0.36</v>
      </c>
      <c r="M914">
        <v>6.5513088000000002</v>
      </c>
      <c r="N914">
        <v>6</v>
      </c>
      <c r="O914">
        <v>32</v>
      </c>
      <c r="P914">
        <v>42</v>
      </c>
      <c r="Q914">
        <v>9</v>
      </c>
      <c r="R914">
        <v>8</v>
      </c>
    </row>
    <row r="915" spans="1:18" x14ac:dyDescent="0.35">
      <c r="A915" t="s">
        <v>44</v>
      </c>
      <c r="B915" s="18">
        <v>45000</v>
      </c>
      <c r="C915" t="s">
        <v>22</v>
      </c>
      <c r="D915">
        <v>53.483958999999999</v>
      </c>
      <c r="E915">
        <v>-2.2446440000000001</v>
      </c>
      <c r="F915" t="s">
        <v>18</v>
      </c>
      <c r="G915" t="s">
        <v>25</v>
      </c>
      <c r="H915" t="s">
        <v>21</v>
      </c>
      <c r="I915">
        <v>1673.6000000000001</v>
      </c>
      <c r="J915">
        <v>1.0800000000000001E-2</v>
      </c>
      <c r="K915">
        <v>18.074880000000004</v>
      </c>
      <c r="L915">
        <v>1.0399999999999998</v>
      </c>
      <c r="M915">
        <v>18.7978752</v>
      </c>
      <c r="N915">
        <v>6</v>
      </c>
      <c r="O915">
        <v>85.399999999999991</v>
      </c>
      <c r="P915">
        <v>92</v>
      </c>
      <c r="Q915">
        <v>4</v>
      </c>
      <c r="R915">
        <v>1</v>
      </c>
    </row>
    <row r="916" spans="1:18" x14ac:dyDescent="0.35">
      <c r="A916" t="s">
        <v>44</v>
      </c>
      <c r="B916" s="18">
        <v>45002</v>
      </c>
      <c r="C916" t="s">
        <v>22</v>
      </c>
      <c r="D916">
        <v>53.483958999999999</v>
      </c>
      <c r="E916">
        <v>-2.2446440000000001</v>
      </c>
      <c r="F916" t="s">
        <v>18</v>
      </c>
      <c r="G916" t="s">
        <v>25</v>
      </c>
      <c r="H916" t="s">
        <v>21</v>
      </c>
      <c r="I916">
        <v>2214.4</v>
      </c>
      <c r="J916">
        <v>9.1999999999999998E-3</v>
      </c>
      <c r="K916">
        <v>20.372479999999999</v>
      </c>
      <c r="L916">
        <v>1.21</v>
      </c>
      <c r="M916">
        <v>24.650700799999999</v>
      </c>
      <c r="N916">
        <v>6</v>
      </c>
      <c r="O916">
        <v>201.6</v>
      </c>
      <c r="P916">
        <v>106</v>
      </c>
      <c r="Q916">
        <v>15</v>
      </c>
      <c r="R916">
        <v>4</v>
      </c>
    </row>
    <row r="917" spans="1:18" x14ac:dyDescent="0.35">
      <c r="A917" t="s">
        <v>44</v>
      </c>
      <c r="B917" s="18">
        <v>45004</v>
      </c>
      <c r="C917" t="s">
        <v>22</v>
      </c>
      <c r="D917">
        <v>53.483958999999999</v>
      </c>
      <c r="E917">
        <v>-2.2446440000000001</v>
      </c>
      <c r="F917" t="s">
        <v>18</v>
      </c>
      <c r="G917" t="s">
        <v>25</v>
      </c>
      <c r="H917" t="s">
        <v>21</v>
      </c>
      <c r="I917">
        <v>1578.4</v>
      </c>
      <c r="J917">
        <v>1.0499999999999999E-2</v>
      </c>
      <c r="K917">
        <v>16.5732</v>
      </c>
      <c r="L917">
        <v>1.07</v>
      </c>
      <c r="M917">
        <v>17.733324</v>
      </c>
      <c r="N917">
        <v>6</v>
      </c>
      <c r="O917">
        <v>125.99999999999999</v>
      </c>
      <c r="P917">
        <v>83</v>
      </c>
      <c r="Q917">
        <v>2</v>
      </c>
      <c r="R917">
        <v>0</v>
      </c>
    </row>
    <row r="918" spans="1:18" x14ac:dyDescent="0.35">
      <c r="A918" t="s">
        <v>44</v>
      </c>
      <c r="B918" s="18">
        <v>45005</v>
      </c>
      <c r="C918" t="s">
        <v>22</v>
      </c>
      <c r="D918">
        <v>53.483958999999999</v>
      </c>
      <c r="E918">
        <v>-2.2446440000000001</v>
      </c>
      <c r="F918" t="s">
        <v>18</v>
      </c>
      <c r="G918" t="s">
        <v>25</v>
      </c>
      <c r="H918" t="s">
        <v>21</v>
      </c>
      <c r="I918">
        <v>1613.6000000000001</v>
      </c>
      <c r="J918">
        <v>8.199999999999999E-3</v>
      </c>
      <c r="K918">
        <v>13.23152</v>
      </c>
      <c r="L918">
        <v>1.2</v>
      </c>
      <c r="M918">
        <v>15.877823999999999</v>
      </c>
      <c r="N918">
        <v>2</v>
      </c>
      <c r="O918">
        <v>86.8</v>
      </c>
      <c r="P918">
        <v>106</v>
      </c>
      <c r="Q918">
        <v>21</v>
      </c>
      <c r="R918">
        <v>2</v>
      </c>
    </row>
    <row r="919" spans="1:18" x14ac:dyDescent="0.35">
      <c r="A919" t="s">
        <v>44</v>
      </c>
      <c r="B919" s="18">
        <v>45006</v>
      </c>
      <c r="C919" t="s">
        <v>22</v>
      </c>
      <c r="D919">
        <v>53.483958999999999</v>
      </c>
      <c r="E919">
        <v>-2.2446440000000001</v>
      </c>
      <c r="F919" t="s">
        <v>18</v>
      </c>
      <c r="G919" t="s">
        <v>25</v>
      </c>
      <c r="H919" t="s">
        <v>21</v>
      </c>
      <c r="I919">
        <v>2095.2000000000003</v>
      </c>
      <c r="J919">
        <v>7.1999999999999998E-3</v>
      </c>
      <c r="K919">
        <v>15.085440000000002</v>
      </c>
      <c r="L919">
        <v>0.67999999999999994</v>
      </c>
      <c r="M919">
        <v>10.2580992</v>
      </c>
      <c r="N919">
        <v>5</v>
      </c>
      <c r="O919">
        <v>134.39999999999998</v>
      </c>
      <c r="P919">
        <v>68</v>
      </c>
      <c r="Q919">
        <v>20</v>
      </c>
      <c r="R919">
        <v>7</v>
      </c>
    </row>
    <row r="920" spans="1:18" x14ac:dyDescent="0.35">
      <c r="A920" t="s">
        <v>44</v>
      </c>
      <c r="B920" s="18">
        <v>45009</v>
      </c>
      <c r="C920" t="s">
        <v>22</v>
      </c>
      <c r="D920">
        <v>53.483958999999999</v>
      </c>
      <c r="E920">
        <v>-2.2446440000000001</v>
      </c>
      <c r="F920" t="s">
        <v>18</v>
      </c>
      <c r="G920" t="s">
        <v>25</v>
      </c>
      <c r="H920" t="s">
        <v>21</v>
      </c>
      <c r="I920">
        <v>1404</v>
      </c>
      <c r="J920">
        <v>1.4500000000000001E-2</v>
      </c>
      <c r="K920">
        <v>20.358000000000001</v>
      </c>
      <c r="L920">
        <v>1.1499999999999999</v>
      </c>
      <c r="M920">
        <v>23.4117</v>
      </c>
      <c r="N920">
        <v>5</v>
      </c>
      <c r="O920">
        <v>41.3</v>
      </c>
      <c r="P920">
        <v>92</v>
      </c>
      <c r="Q920">
        <v>14</v>
      </c>
      <c r="R920">
        <v>2</v>
      </c>
    </row>
    <row r="921" spans="1:18" x14ac:dyDescent="0.35">
      <c r="A921" t="s">
        <v>44</v>
      </c>
      <c r="B921" s="18">
        <v>45010</v>
      </c>
      <c r="C921" t="s">
        <v>22</v>
      </c>
      <c r="D921">
        <v>53.483958999999999</v>
      </c>
      <c r="E921">
        <v>-2.2446440000000001</v>
      </c>
      <c r="F921" t="s">
        <v>18</v>
      </c>
      <c r="G921" t="s">
        <v>25</v>
      </c>
      <c r="H921" t="s">
        <v>21</v>
      </c>
      <c r="I921">
        <v>1817.6000000000001</v>
      </c>
      <c r="J921">
        <v>9.5000000000000015E-3</v>
      </c>
      <c r="K921">
        <v>17.267200000000003</v>
      </c>
      <c r="L921">
        <v>1.06</v>
      </c>
      <c r="M921">
        <v>18.303232000000005</v>
      </c>
      <c r="N921">
        <v>7</v>
      </c>
      <c r="O921">
        <v>207.2</v>
      </c>
      <c r="P921">
        <v>97</v>
      </c>
      <c r="Q921">
        <v>6</v>
      </c>
      <c r="R921">
        <v>6</v>
      </c>
    </row>
    <row r="922" spans="1:18" x14ac:dyDescent="0.35">
      <c r="A922" t="s">
        <v>44</v>
      </c>
      <c r="B922" s="18">
        <v>45012</v>
      </c>
      <c r="C922" t="s">
        <v>22</v>
      </c>
      <c r="D922">
        <v>53.483958999999999</v>
      </c>
      <c r="E922">
        <v>-2.2446440000000001</v>
      </c>
      <c r="F922" t="s">
        <v>18</v>
      </c>
      <c r="G922" t="s">
        <v>25</v>
      </c>
      <c r="H922" t="s">
        <v>21</v>
      </c>
      <c r="I922">
        <v>1418.4</v>
      </c>
      <c r="J922">
        <v>7.4000000000000003E-3</v>
      </c>
      <c r="K922">
        <v>10.496160000000001</v>
      </c>
      <c r="L922">
        <v>0.51</v>
      </c>
      <c r="M922">
        <v>5.353041600000001</v>
      </c>
      <c r="N922">
        <v>7</v>
      </c>
      <c r="O922">
        <v>39.9</v>
      </c>
      <c r="P922">
        <v>94</v>
      </c>
      <c r="Q922">
        <v>21</v>
      </c>
      <c r="R922">
        <v>2</v>
      </c>
    </row>
    <row r="923" spans="1:18" x14ac:dyDescent="0.35">
      <c r="A923" t="s">
        <v>44</v>
      </c>
      <c r="B923" s="18">
        <v>45013</v>
      </c>
      <c r="C923" t="s">
        <v>22</v>
      </c>
      <c r="D923">
        <v>53.483958999999999</v>
      </c>
      <c r="E923">
        <v>-2.2446440000000001</v>
      </c>
      <c r="F923" t="s">
        <v>18</v>
      </c>
      <c r="G923" t="s">
        <v>25</v>
      </c>
      <c r="H923" t="s">
        <v>21</v>
      </c>
      <c r="I923">
        <v>1441.6000000000001</v>
      </c>
      <c r="J923">
        <v>5.0000000000000001E-3</v>
      </c>
      <c r="K923">
        <v>7.2080000000000011</v>
      </c>
      <c r="L923">
        <v>0.6</v>
      </c>
      <c r="M923">
        <v>4.3248000000000006</v>
      </c>
      <c r="N923">
        <v>7</v>
      </c>
      <c r="O923">
        <v>168</v>
      </c>
      <c r="P923">
        <v>102</v>
      </c>
      <c r="Q923">
        <v>3</v>
      </c>
      <c r="R923">
        <v>6</v>
      </c>
    </row>
    <row r="924" spans="1:18" x14ac:dyDescent="0.35">
      <c r="A924" t="s">
        <v>44</v>
      </c>
      <c r="B924" s="18">
        <v>45016</v>
      </c>
      <c r="C924" t="s">
        <v>22</v>
      </c>
      <c r="D924">
        <v>53.483958999999999</v>
      </c>
      <c r="E924">
        <v>-2.2446440000000001</v>
      </c>
      <c r="F924" t="s">
        <v>18</v>
      </c>
      <c r="G924" t="s">
        <v>25</v>
      </c>
      <c r="H924" t="s">
        <v>21</v>
      </c>
      <c r="I924">
        <v>1569.6000000000001</v>
      </c>
      <c r="J924">
        <v>1.23E-2</v>
      </c>
      <c r="K924">
        <v>19.306080000000001</v>
      </c>
      <c r="L924">
        <v>0.52</v>
      </c>
      <c r="M924">
        <v>10.039161600000002</v>
      </c>
      <c r="N924">
        <v>7</v>
      </c>
      <c r="O924">
        <v>70</v>
      </c>
      <c r="P924">
        <v>115</v>
      </c>
      <c r="Q924">
        <v>9</v>
      </c>
      <c r="R924">
        <v>4</v>
      </c>
    </row>
    <row r="925" spans="1:18" x14ac:dyDescent="0.35">
      <c r="A925" t="s">
        <v>44</v>
      </c>
      <c r="B925" s="18">
        <v>44992</v>
      </c>
      <c r="C925" t="s">
        <v>22</v>
      </c>
      <c r="D925">
        <v>53.483958999999999</v>
      </c>
      <c r="E925">
        <v>-2.2446440000000001</v>
      </c>
      <c r="F925" t="s">
        <v>18</v>
      </c>
      <c r="G925" t="s">
        <v>24</v>
      </c>
      <c r="H925" t="s">
        <v>46</v>
      </c>
      <c r="I925">
        <v>1267.8</v>
      </c>
      <c r="J925">
        <v>1.5100000000000002E-2</v>
      </c>
      <c r="K925">
        <v>19.143780000000003</v>
      </c>
      <c r="L925">
        <v>1.5064999999999997</v>
      </c>
      <c r="M925">
        <v>28.840104570000001</v>
      </c>
      <c r="N925">
        <v>3</v>
      </c>
      <c r="O925">
        <v>48.384</v>
      </c>
      <c r="P925">
        <v>41</v>
      </c>
      <c r="Q925">
        <v>4</v>
      </c>
      <c r="R925">
        <v>12</v>
      </c>
    </row>
    <row r="926" spans="1:18" x14ac:dyDescent="0.35">
      <c r="A926" t="s">
        <v>44</v>
      </c>
      <c r="B926" s="18">
        <v>44994</v>
      </c>
      <c r="C926" t="s">
        <v>22</v>
      </c>
      <c r="D926">
        <v>53.483958999999999</v>
      </c>
      <c r="E926">
        <v>-2.2446440000000001</v>
      </c>
      <c r="F926" t="s">
        <v>18</v>
      </c>
      <c r="G926" t="s">
        <v>24</v>
      </c>
      <c r="H926" t="s">
        <v>46</v>
      </c>
      <c r="I926">
        <v>1427.4</v>
      </c>
      <c r="J926">
        <v>1.1900000000000001E-2</v>
      </c>
      <c r="K926">
        <v>16.986060000000002</v>
      </c>
      <c r="L926">
        <v>0.85099999999999998</v>
      </c>
      <c r="M926">
        <v>14.455137060000002</v>
      </c>
      <c r="N926">
        <v>3</v>
      </c>
      <c r="O926">
        <v>28.799999999999997</v>
      </c>
      <c r="P926">
        <v>81</v>
      </c>
      <c r="Q926">
        <v>3</v>
      </c>
      <c r="R926">
        <v>0</v>
      </c>
    </row>
    <row r="927" spans="1:18" x14ac:dyDescent="0.35">
      <c r="A927" t="s">
        <v>44</v>
      </c>
      <c r="B927" s="18">
        <v>45000</v>
      </c>
      <c r="C927" t="s">
        <v>22</v>
      </c>
      <c r="D927">
        <v>53.483958999999999</v>
      </c>
      <c r="E927">
        <v>-2.2446440000000001</v>
      </c>
      <c r="F927" t="s">
        <v>18</v>
      </c>
      <c r="G927" t="s">
        <v>24</v>
      </c>
      <c r="H927" t="s">
        <v>46</v>
      </c>
      <c r="I927">
        <v>1259.4000000000001</v>
      </c>
      <c r="J927">
        <v>1.26E-2</v>
      </c>
      <c r="K927">
        <v>15.868440000000001</v>
      </c>
      <c r="L927">
        <v>1.1040000000000001</v>
      </c>
      <c r="M927">
        <v>17.518757760000003</v>
      </c>
      <c r="N927">
        <v>3</v>
      </c>
      <c r="O927">
        <v>24.96</v>
      </c>
      <c r="P927">
        <v>47</v>
      </c>
      <c r="Q927">
        <v>4</v>
      </c>
      <c r="R927">
        <v>7.5</v>
      </c>
    </row>
    <row r="928" spans="1:18" x14ac:dyDescent="0.35">
      <c r="A928" t="s">
        <v>44</v>
      </c>
      <c r="B928" s="18">
        <v>45004</v>
      </c>
      <c r="C928" t="s">
        <v>22</v>
      </c>
      <c r="D928">
        <v>53.483958999999999</v>
      </c>
      <c r="E928">
        <v>-2.2446440000000001</v>
      </c>
      <c r="F928" t="s">
        <v>18</v>
      </c>
      <c r="G928" t="s">
        <v>24</v>
      </c>
      <c r="H928" t="s">
        <v>46</v>
      </c>
      <c r="I928">
        <v>1698.2</v>
      </c>
      <c r="J928">
        <v>1.9200000000000002E-2</v>
      </c>
      <c r="K928">
        <v>32.605440000000002</v>
      </c>
      <c r="L928">
        <v>0.43699999999999989</v>
      </c>
      <c r="M928">
        <v>14.248577279999997</v>
      </c>
      <c r="N928">
        <v>3</v>
      </c>
      <c r="O928">
        <v>39.360000000000007</v>
      </c>
      <c r="P928">
        <v>55</v>
      </c>
      <c r="Q928">
        <v>23</v>
      </c>
      <c r="R928">
        <v>9</v>
      </c>
    </row>
    <row r="929" spans="1:18" x14ac:dyDescent="0.35">
      <c r="A929" t="s">
        <v>44</v>
      </c>
      <c r="B929" s="18">
        <v>45005</v>
      </c>
      <c r="C929" t="s">
        <v>22</v>
      </c>
      <c r="D929">
        <v>53.483958999999999</v>
      </c>
      <c r="E929">
        <v>-2.2446440000000001</v>
      </c>
      <c r="F929" t="s">
        <v>18</v>
      </c>
      <c r="G929" t="s">
        <v>24</v>
      </c>
      <c r="H929" t="s">
        <v>46</v>
      </c>
      <c r="I929">
        <v>1237.8000000000002</v>
      </c>
      <c r="J929">
        <v>1.72E-2</v>
      </c>
      <c r="K929">
        <v>21.290160000000004</v>
      </c>
      <c r="L929">
        <v>0.40250000000000002</v>
      </c>
      <c r="M929">
        <v>8.5692894000000024</v>
      </c>
      <c r="N929">
        <v>3</v>
      </c>
      <c r="O929">
        <v>115.58399999999999</v>
      </c>
      <c r="P929">
        <v>75</v>
      </c>
      <c r="Q929">
        <v>23</v>
      </c>
      <c r="R929">
        <v>10.5</v>
      </c>
    </row>
    <row r="930" spans="1:18" x14ac:dyDescent="0.35">
      <c r="A930" t="s">
        <v>44</v>
      </c>
      <c r="B930" s="18">
        <v>45009</v>
      </c>
      <c r="C930" t="s">
        <v>22</v>
      </c>
      <c r="D930">
        <v>53.483958999999999</v>
      </c>
      <c r="E930">
        <v>-2.2446440000000001</v>
      </c>
      <c r="F930" t="s">
        <v>18</v>
      </c>
      <c r="G930" t="s">
        <v>24</v>
      </c>
      <c r="H930" t="s">
        <v>46</v>
      </c>
      <c r="I930">
        <v>1703</v>
      </c>
      <c r="J930">
        <v>1.7700000000000007E-2</v>
      </c>
      <c r="K930">
        <v>30.143100000000011</v>
      </c>
      <c r="L930">
        <v>0.13800000000000001</v>
      </c>
      <c r="M930">
        <v>4.1597478000000017</v>
      </c>
      <c r="N930">
        <v>3</v>
      </c>
      <c r="O930">
        <v>258.048</v>
      </c>
      <c r="P930">
        <v>60</v>
      </c>
      <c r="Q930">
        <v>31</v>
      </c>
      <c r="R930">
        <v>4.5</v>
      </c>
    </row>
    <row r="931" spans="1:18" x14ac:dyDescent="0.35">
      <c r="A931" t="s">
        <v>44</v>
      </c>
      <c r="B931" s="18">
        <v>45013</v>
      </c>
      <c r="C931" t="s">
        <v>22</v>
      </c>
      <c r="D931">
        <v>53.483958999999999</v>
      </c>
      <c r="E931">
        <v>-2.2446440000000001</v>
      </c>
      <c r="F931" t="s">
        <v>18</v>
      </c>
      <c r="G931" t="s">
        <v>24</v>
      </c>
      <c r="H931" t="s">
        <v>46</v>
      </c>
      <c r="I931">
        <v>1633</v>
      </c>
      <c r="J931">
        <v>1.1300000000000001E-2</v>
      </c>
      <c r="K931">
        <v>18.452900000000003</v>
      </c>
      <c r="L931">
        <v>0.58649999999999991</v>
      </c>
      <c r="M931">
        <v>10.82262585</v>
      </c>
      <c r="N931">
        <v>3</v>
      </c>
      <c r="O931">
        <v>216.38399999999999</v>
      </c>
      <c r="P931">
        <v>65</v>
      </c>
      <c r="Q931">
        <v>1</v>
      </c>
      <c r="R931">
        <v>9</v>
      </c>
    </row>
    <row r="932" spans="1:18" x14ac:dyDescent="0.35">
      <c r="A932" t="s">
        <v>44</v>
      </c>
      <c r="B932" s="18">
        <v>44987</v>
      </c>
      <c r="C932" t="s">
        <v>22</v>
      </c>
      <c r="D932">
        <v>53.483958999999999</v>
      </c>
      <c r="E932">
        <v>-2.2446440000000001</v>
      </c>
      <c r="F932" t="s">
        <v>18</v>
      </c>
      <c r="G932" t="s">
        <v>24</v>
      </c>
      <c r="H932" t="s">
        <v>21</v>
      </c>
      <c r="I932">
        <v>1328.8000000000002</v>
      </c>
      <c r="J932">
        <v>1.8800000000000004E-2</v>
      </c>
      <c r="K932">
        <v>24.98144000000001</v>
      </c>
      <c r="L932">
        <v>1.2879999999999998</v>
      </c>
      <c r="M932">
        <v>32.176094720000009</v>
      </c>
      <c r="N932">
        <v>3</v>
      </c>
      <c r="O932">
        <v>319.2</v>
      </c>
      <c r="P932">
        <v>63</v>
      </c>
      <c r="Q932">
        <v>6</v>
      </c>
      <c r="R932">
        <v>9</v>
      </c>
    </row>
    <row r="933" spans="1:18" x14ac:dyDescent="0.35">
      <c r="A933" t="s">
        <v>44</v>
      </c>
      <c r="B933" s="18">
        <v>45004</v>
      </c>
      <c r="C933" t="s">
        <v>22</v>
      </c>
      <c r="D933">
        <v>53.483958999999999</v>
      </c>
      <c r="E933">
        <v>-2.2446440000000001</v>
      </c>
      <c r="F933" t="s">
        <v>18</v>
      </c>
      <c r="G933" t="s">
        <v>24</v>
      </c>
      <c r="H933" t="s">
        <v>21</v>
      </c>
      <c r="I933">
        <v>988</v>
      </c>
      <c r="J933">
        <v>1.04E-2</v>
      </c>
      <c r="K933">
        <v>10.2752</v>
      </c>
      <c r="L933">
        <v>1.9779999999999995</v>
      </c>
      <c r="M933">
        <v>20.324345599999994</v>
      </c>
      <c r="N933">
        <v>3</v>
      </c>
      <c r="O933">
        <v>293.99999999999994</v>
      </c>
      <c r="P933">
        <v>46</v>
      </c>
      <c r="Q933">
        <v>17</v>
      </c>
      <c r="R933">
        <v>9</v>
      </c>
    </row>
    <row r="934" spans="1:18" x14ac:dyDescent="0.35">
      <c r="A934" t="s">
        <v>44</v>
      </c>
      <c r="B934" s="18">
        <v>45009</v>
      </c>
      <c r="C934" t="s">
        <v>22</v>
      </c>
      <c r="D934">
        <v>53.483958999999999</v>
      </c>
      <c r="E934">
        <v>-2.2446440000000001</v>
      </c>
      <c r="F934" t="s">
        <v>18</v>
      </c>
      <c r="G934" t="s">
        <v>24</v>
      </c>
      <c r="H934" t="s">
        <v>21</v>
      </c>
      <c r="I934">
        <v>959.2</v>
      </c>
      <c r="J934">
        <v>1.5199999999999998E-2</v>
      </c>
      <c r="K934">
        <v>14.579839999999999</v>
      </c>
      <c r="L934">
        <v>0.65549999999999986</v>
      </c>
      <c r="M934">
        <v>9.5570851199999982</v>
      </c>
      <c r="N934">
        <v>3</v>
      </c>
      <c r="O934">
        <v>43.199999999999996</v>
      </c>
      <c r="P934">
        <v>48</v>
      </c>
      <c r="Q934">
        <v>1</v>
      </c>
      <c r="R934">
        <v>4.5</v>
      </c>
    </row>
    <row r="935" spans="1:18" x14ac:dyDescent="0.35">
      <c r="A935" t="s">
        <v>44</v>
      </c>
      <c r="B935" s="18">
        <v>45016</v>
      </c>
      <c r="C935" t="s">
        <v>22</v>
      </c>
      <c r="D935">
        <v>53.483958999999999</v>
      </c>
      <c r="E935">
        <v>-2.2446440000000001</v>
      </c>
      <c r="F935" t="s">
        <v>18</v>
      </c>
      <c r="G935" t="s">
        <v>24</v>
      </c>
      <c r="H935" t="s">
        <v>21</v>
      </c>
      <c r="I935">
        <v>1332</v>
      </c>
      <c r="J935">
        <v>1.38E-2</v>
      </c>
      <c r="K935">
        <v>18.381599999999999</v>
      </c>
      <c r="L935">
        <v>0.41399999999999998</v>
      </c>
      <c r="M935">
        <v>7.6099823999999989</v>
      </c>
      <c r="N935">
        <v>3</v>
      </c>
      <c r="O935">
        <v>446.87999999999994</v>
      </c>
      <c r="P935">
        <v>76</v>
      </c>
      <c r="Q935">
        <v>2</v>
      </c>
      <c r="R935">
        <v>0</v>
      </c>
    </row>
    <row r="936" spans="1:18" x14ac:dyDescent="0.35">
      <c r="A936" t="s">
        <v>44</v>
      </c>
      <c r="B936" s="18">
        <v>44988</v>
      </c>
      <c r="C936" t="s">
        <v>22</v>
      </c>
      <c r="D936">
        <v>53.483958999999999</v>
      </c>
      <c r="E936">
        <v>-2.2446440000000001</v>
      </c>
      <c r="F936" t="s">
        <v>18</v>
      </c>
      <c r="G936" t="s">
        <v>25</v>
      </c>
      <c r="H936" t="s">
        <v>46</v>
      </c>
      <c r="I936">
        <v>1539.2</v>
      </c>
      <c r="J936">
        <v>1.3100000000000001E-2</v>
      </c>
      <c r="K936">
        <v>20.163520000000002</v>
      </c>
      <c r="L936">
        <v>0.21000000000000002</v>
      </c>
      <c r="M936">
        <v>4.2343392000000009</v>
      </c>
      <c r="N936">
        <v>3</v>
      </c>
      <c r="O936">
        <v>48</v>
      </c>
      <c r="P936">
        <v>59</v>
      </c>
      <c r="Q936">
        <v>39</v>
      </c>
      <c r="R936">
        <v>8</v>
      </c>
    </row>
    <row r="937" spans="1:18" x14ac:dyDescent="0.35">
      <c r="A937" t="s">
        <v>44</v>
      </c>
      <c r="B937" s="18">
        <v>44993</v>
      </c>
      <c r="C937" t="s">
        <v>22</v>
      </c>
      <c r="D937">
        <v>53.483958999999999</v>
      </c>
      <c r="E937">
        <v>-2.2446440000000001</v>
      </c>
      <c r="F937" t="s">
        <v>18</v>
      </c>
      <c r="G937" t="s">
        <v>25</v>
      </c>
      <c r="H937" t="s">
        <v>46</v>
      </c>
      <c r="I937">
        <v>2297.2000000000003</v>
      </c>
      <c r="J937">
        <v>1.11E-2</v>
      </c>
      <c r="K937">
        <v>25.498920000000005</v>
      </c>
      <c r="L937">
        <v>0.24</v>
      </c>
      <c r="M937">
        <v>6.1197408000000006</v>
      </c>
      <c r="N937">
        <v>3</v>
      </c>
      <c r="O937">
        <v>85.12</v>
      </c>
      <c r="P937">
        <v>83</v>
      </c>
      <c r="Q937">
        <v>39</v>
      </c>
      <c r="R937">
        <v>0</v>
      </c>
    </row>
    <row r="938" spans="1:18" x14ac:dyDescent="0.35">
      <c r="A938" t="s">
        <v>44</v>
      </c>
      <c r="B938" s="18">
        <v>44994</v>
      </c>
      <c r="C938" t="s">
        <v>22</v>
      </c>
      <c r="D938">
        <v>53.483958999999999</v>
      </c>
      <c r="E938">
        <v>-2.2446440000000001</v>
      </c>
      <c r="F938" t="s">
        <v>18</v>
      </c>
      <c r="G938" t="s">
        <v>25</v>
      </c>
      <c r="H938" t="s">
        <v>46</v>
      </c>
      <c r="I938">
        <v>1864.4</v>
      </c>
      <c r="J938">
        <v>1.4599999999999998E-2</v>
      </c>
      <c r="K938">
        <v>27.220239999999997</v>
      </c>
      <c r="L938">
        <v>0.36999999999999994</v>
      </c>
      <c r="M938">
        <v>10.071488799999997</v>
      </c>
      <c r="N938">
        <v>3</v>
      </c>
      <c r="O938">
        <v>33.6</v>
      </c>
      <c r="P938">
        <v>41</v>
      </c>
      <c r="Q938">
        <v>24</v>
      </c>
      <c r="R938">
        <v>1</v>
      </c>
    </row>
    <row r="939" spans="1:18" x14ac:dyDescent="0.35">
      <c r="A939" t="s">
        <v>44</v>
      </c>
      <c r="B939" s="18">
        <v>45002</v>
      </c>
      <c r="C939" t="s">
        <v>22</v>
      </c>
      <c r="D939">
        <v>53.483958999999999</v>
      </c>
      <c r="E939">
        <v>-2.2446440000000001</v>
      </c>
      <c r="F939" t="s">
        <v>18</v>
      </c>
      <c r="G939" t="s">
        <v>25</v>
      </c>
      <c r="H939" t="s">
        <v>46</v>
      </c>
      <c r="I939">
        <v>1501.2</v>
      </c>
      <c r="J939">
        <v>1.0800000000000001E-2</v>
      </c>
      <c r="K939">
        <v>16.212960000000002</v>
      </c>
      <c r="L939">
        <v>1.2</v>
      </c>
      <c r="M939">
        <v>19.455552000000001</v>
      </c>
      <c r="N939">
        <v>3</v>
      </c>
      <c r="O939">
        <v>25.6</v>
      </c>
      <c r="P939">
        <v>31</v>
      </c>
      <c r="Q939">
        <v>10</v>
      </c>
      <c r="R939">
        <v>0</v>
      </c>
    </row>
    <row r="940" spans="1:18" x14ac:dyDescent="0.35">
      <c r="A940" t="s">
        <v>44</v>
      </c>
      <c r="B940" s="18">
        <v>45006</v>
      </c>
      <c r="C940" t="s">
        <v>22</v>
      </c>
      <c r="D940">
        <v>53.483958999999999</v>
      </c>
      <c r="E940">
        <v>-2.2446440000000001</v>
      </c>
      <c r="F940" t="s">
        <v>18</v>
      </c>
      <c r="G940" t="s">
        <v>25</v>
      </c>
      <c r="H940" t="s">
        <v>46</v>
      </c>
      <c r="I940">
        <v>1978</v>
      </c>
      <c r="J940">
        <v>1.2699999999999998E-2</v>
      </c>
      <c r="K940">
        <v>25.120599999999996</v>
      </c>
      <c r="L940">
        <v>0.56999999999999984</v>
      </c>
      <c r="M940">
        <v>14.318741999999993</v>
      </c>
      <c r="N940">
        <v>3</v>
      </c>
      <c r="O940">
        <v>51.52</v>
      </c>
      <c r="P940">
        <v>54</v>
      </c>
      <c r="Q940">
        <v>14</v>
      </c>
      <c r="R940">
        <v>2</v>
      </c>
    </row>
    <row r="941" spans="1:18" x14ac:dyDescent="0.35">
      <c r="A941" t="s">
        <v>44</v>
      </c>
      <c r="B941" s="18">
        <v>45009</v>
      </c>
      <c r="C941" t="s">
        <v>22</v>
      </c>
      <c r="D941">
        <v>53.483958999999999</v>
      </c>
      <c r="E941">
        <v>-2.2446440000000001</v>
      </c>
      <c r="F941" t="s">
        <v>18</v>
      </c>
      <c r="G941" t="s">
        <v>25</v>
      </c>
      <c r="H941" t="s">
        <v>46</v>
      </c>
      <c r="I941">
        <v>1844.8000000000002</v>
      </c>
      <c r="J941">
        <v>9.1000000000000004E-3</v>
      </c>
      <c r="K941">
        <v>16.787680000000002</v>
      </c>
      <c r="L941">
        <v>0.88</v>
      </c>
      <c r="M941">
        <v>14.773158400000002</v>
      </c>
      <c r="N941">
        <v>3</v>
      </c>
      <c r="O941">
        <v>141.68</v>
      </c>
      <c r="P941">
        <v>36</v>
      </c>
      <c r="Q941">
        <v>20</v>
      </c>
      <c r="R941">
        <v>4</v>
      </c>
    </row>
    <row r="942" spans="1:18" x14ac:dyDescent="0.35">
      <c r="A942" t="s">
        <v>44</v>
      </c>
      <c r="B942" s="18">
        <v>45014</v>
      </c>
      <c r="C942" t="s">
        <v>22</v>
      </c>
      <c r="D942">
        <v>53.483958999999999</v>
      </c>
      <c r="E942">
        <v>-2.2446440000000001</v>
      </c>
      <c r="F942" t="s">
        <v>18</v>
      </c>
      <c r="G942" t="s">
        <v>25</v>
      </c>
      <c r="H942" t="s">
        <v>46</v>
      </c>
      <c r="I942">
        <v>2047.8000000000002</v>
      </c>
      <c r="J942">
        <v>9.7999999999999997E-3</v>
      </c>
      <c r="K942">
        <v>20.068440000000002</v>
      </c>
      <c r="L942">
        <v>1.0699999999999998</v>
      </c>
      <c r="M942">
        <v>21.4732308</v>
      </c>
      <c r="N942">
        <v>3</v>
      </c>
      <c r="O942">
        <v>77.84</v>
      </c>
      <c r="P942">
        <v>70</v>
      </c>
      <c r="Q942">
        <v>15</v>
      </c>
      <c r="R942">
        <v>0</v>
      </c>
    </row>
    <row r="943" spans="1:18" x14ac:dyDescent="0.35">
      <c r="A943" t="s">
        <v>44</v>
      </c>
      <c r="B943" s="18">
        <v>44989</v>
      </c>
      <c r="C943" t="s">
        <v>22</v>
      </c>
      <c r="D943">
        <v>53.483958999999999</v>
      </c>
      <c r="E943">
        <v>-2.2446440000000001</v>
      </c>
      <c r="F943" t="s">
        <v>18</v>
      </c>
      <c r="G943" t="s">
        <v>25</v>
      </c>
      <c r="H943" t="s">
        <v>21</v>
      </c>
      <c r="I943">
        <v>1592.8000000000002</v>
      </c>
      <c r="J943">
        <v>8.3999999999999977E-3</v>
      </c>
      <c r="K943">
        <v>13.379519999999998</v>
      </c>
      <c r="L943">
        <v>0.74</v>
      </c>
      <c r="M943">
        <v>9.900844799999998</v>
      </c>
      <c r="N943">
        <v>3</v>
      </c>
      <c r="O943">
        <v>193.2</v>
      </c>
      <c r="P943">
        <v>88</v>
      </c>
      <c r="Q943">
        <v>16</v>
      </c>
      <c r="R943">
        <v>7</v>
      </c>
    </row>
    <row r="944" spans="1:18" x14ac:dyDescent="0.35">
      <c r="A944" t="s">
        <v>44</v>
      </c>
      <c r="B944" s="18">
        <v>44998</v>
      </c>
      <c r="C944" t="s">
        <v>22</v>
      </c>
      <c r="D944">
        <v>53.483958999999999</v>
      </c>
      <c r="E944">
        <v>-2.2446440000000001</v>
      </c>
      <c r="F944" t="s">
        <v>18</v>
      </c>
      <c r="G944" t="s">
        <v>25</v>
      </c>
      <c r="H944" t="s">
        <v>21</v>
      </c>
      <c r="I944">
        <v>1981.6000000000001</v>
      </c>
      <c r="J944">
        <v>8.6E-3</v>
      </c>
      <c r="K944">
        <v>17.04176</v>
      </c>
      <c r="L944">
        <v>0.86</v>
      </c>
      <c r="M944">
        <v>14.6559136</v>
      </c>
      <c r="N944">
        <v>3</v>
      </c>
      <c r="O944">
        <v>86.8</v>
      </c>
      <c r="P944">
        <v>89</v>
      </c>
      <c r="Q944">
        <v>6</v>
      </c>
      <c r="R944">
        <v>4</v>
      </c>
    </row>
    <row r="945" spans="1:18" x14ac:dyDescent="0.35">
      <c r="A945" t="s">
        <v>44</v>
      </c>
      <c r="B945" s="18">
        <v>45007</v>
      </c>
      <c r="C945" t="s">
        <v>22</v>
      </c>
      <c r="D945">
        <v>53.483958999999999</v>
      </c>
      <c r="E945">
        <v>-2.2446440000000001</v>
      </c>
      <c r="F945" t="s">
        <v>18</v>
      </c>
      <c r="G945" t="s">
        <v>25</v>
      </c>
      <c r="H945" t="s">
        <v>21</v>
      </c>
      <c r="I945">
        <v>1788</v>
      </c>
      <c r="J945">
        <v>1.12E-2</v>
      </c>
      <c r="K945">
        <v>20.025600000000001</v>
      </c>
      <c r="L945">
        <v>1.9300000000000002</v>
      </c>
      <c r="M945">
        <v>38.649408000000001</v>
      </c>
      <c r="N945">
        <v>3</v>
      </c>
      <c r="O945">
        <v>281.39999999999998</v>
      </c>
      <c r="P945">
        <v>107</v>
      </c>
      <c r="Q945">
        <v>15</v>
      </c>
      <c r="R945">
        <v>6</v>
      </c>
    </row>
    <row r="946" spans="1:18" x14ac:dyDescent="0.35">
      <c r="A946" t="s">
        <v>44</v>
      </c>
      <c r="B946" s="18">
        <v>45008</v>
      </c>
      <c r="C946" t="s">
        <v>22</v>
      </c>
      <c r="D946">
        <v>53.483958999999999</v>
      </c>
      <c r="E946">
        <v>-2.2446440000000001</v>
      </c>
      <c r="F946" t="s">
        <v>18</v>
      </c>
      <c r="G946" t="s">
        <v>25</v>
      </c>
      <c r="H946" t="s">
        <v>21</v>
      </c>
      <c r="I946">
        <v>1272.8000000000002</v>
      </c>
      <c r="J946">
        <v>1.0800000000000001E-2</v>
      </c>
      <c r="K946">
        <v>13.746240000000002</v>
      </c>
      <c r="L946">
        <v>1.7399999999999998</v>
      </c>
      <c r="M946">
        <v>23.9184576</v>
      </c>
      <c r="N946">
        <v>3</v>
      </c>
      <c r="O946">
        <v>163.79999999999998</v>
      </c>
      <c r="P946">
        <v>77</v>
      </c>
      <c r="Q946">
        <v>16</v>
      </c>
      <c r="R946">
        <v>5</v>
      </c>
    </row>
    <row r="947" spans="1:18" x14ac:dyDescent="0.35">
      <c r="A947" t="s">
        <v>44</v>
      </c>
      <c r="B947" s="18">
        <v>45011</v>
      </c>
      <c r="C947" t="s">
        <v>22</v>
      </c>
      <c r="D947">
        <v>53.483958999999999</v>
      </c>
      <c r="E947">
        <v>-2.2446440000000001</v>
      </c>
      <c r="F947" t="s">
        <v>18</v>
      </c>
      <c r="G947" t="s">
        <v>25</v>
      </c>
      <c r="H947" t="s">
        <v>21</v>
      </c>
      <c r="I947">
        <v>1796.8000000000002</v>
      </c>
      <c r="J947">
        <v>1.3399999999999997E-2</v>
      </c>
      <c r="K947">
        <v>24.077119999999997</v>
      </c>
      <c r="L947">
        <v>1.4999999999999998</v>
      </c>
      <c r="M947">
        <v>36.11567999999999</v>
      </c>
      <c r="N947">
        <v>3</v>
      </c>
      <c r="O947">
        <v>147</v>
      </c>
      <c r="P947">
        <v>110</v>
      </c>
      <c r="Q947">
        <v>18</v>
      </c>
      <c r="R947">
        <v>0</v>
      </c>
    </row>
    <row r="948" spans="1:18" x14ac:dyDescent="0.35">
      <c r="A948" t="s">
        <v>44</v>
      </c>
      <c r="B948" s="18">
        <v>45015</v>
      </c>
      <c r="C948" t="s">
        <v>22</v>
      </c>
      <c r="D948">
        <v>53.483958999999999</v>
      </c>
      <c r="E948">
        <v>-2.2446440000000001</v>
      </c>
      <c r="F948" t="s">
        <v>18</v>
      </c>
      <c r="G948" t="s">
        <v>25</v>
      </c>
      <c r="H948" t="s">
        <v>21</v>
      </c>
      <c r="I948">
        <v>2212.8000000000002</v>
      </c>
      <c r="J948">
        <v>8.5000000000000006E-3</v>
      </c>
      <c r="K948">
        <v>18.808800000000002</v>
      </c>
      <c r="L948">
        <v>0.78</v>
      </c>
      <c r="M948">
        <v>14.670864000000002</v>
      </c>
      <c r="N948">
        <v>3</v>
      </c>
      <c r="O948">
        <v>48</v>
      </c>
      <c r="P948">
        <v>98</v>
      </c>
      <c r="Q948">
        <v>15</v>
      </c>
      <c r="R948">
        <v>0</v>
      </c>
    </row>
    <row r="949" spans="1:18" x14ac:dyDescent="0.35">
      <c r="A949" t="s">
        <v>44</v>
      </c>
      <c r="B949" s="18">
        <v>44986</v>
      </c>
      <c r="C949" t="s">
        <v>22</v>
      </c>
      <c r="D949">
        <v>53.483958999999999</v>
      </c>
      <c r="E949">
        <v>-2.2446440000000001</v>
      </c>
      <c r="F949" t="s">
        <v>19</v>
      </c>
      <c r="G949" t="s">
        <v>24</v>
      </c>
      <c r="H949" t="s">
        <v>46</v>
      </c>
      <c r="I949">
        <v>915</v>
      </c>
      <c r="J949">
        <v>1.2760000000000004E-2</v>
      </c>
      <c r="K949">
        <v>11.675400000000003</v>
      </c>
      <c r="L949">
        <v>0.45999999999999969</v>
      </c>
      <c r="M949">
        <v>5.370683999999998</v>
      </c>
      <c r="N949">
        <v>6</v>
      </c>
      <c r="O949">
        <v>174.72</v>
      </c>
      <c r="P949">
        <v>49</v>
      </c>
      <c r="Q949">
        <v>5</v>
      </c>
      <c r="R949">
        <v>12</v>
      </c>
    </row>
    <row r="950" spans="1:18" x14ac:dyDescent="0.35">
      <c r="A950" t="s">
        <v>44</v>
      </c>
      <c r="B950" s="18">
        <v>44987</v>
      </c>
      <c r="C950" t="s">
        <v>22</v>
      </c>
      <c r="D950">
        <v>53.483958999999999</v>
      </c>
      <c r="E950">
        <v>-2.2446440000000001</v>
      </c>
      <c r="F950" t="s">
        <v>19</v>
      </c>
      <c r="G950" t="s">
        <v>24</v>
      </c>
      <c r="H950" t="s">
        <v>46</v>
      </c>
      <c r="I950">
        <v>1007</v>
      </c>
      <c r="J950">
        <v>1.7600000000000005E-2</v>
      </c>
      <c r="K950">
        <v>17.723200000000006</v>
      </c>
      <c r="L950">
        <v>0.36799999999999972</v>
      </c>
      <c r="M950">
        <v>6.5221375999999971</v>
      </c>
      <c r="N950">
        <v>6</v>
      </c>
      <c r="O950">
        <v>38.4</v>
      </c>
      <c r="P950">
        <v>15</v>
      </c>
      <c r="Q950">
        <v>6</v>
      </c>
      <c r="R950">
        <v>6</v>
      </c>
    </row>
    <row r="951" spans="1:18" x14ac:dyDescent="0.35">
      <c r="A951" t="s">
        <v>44</v>
      </c>
      <c r="B951" s="18">
        <v>44988</v>
      </c>
      <c r="C951" t="s">
        <v>22</v>
      </c>
      <c r="D951">
        <v>53.483958999999999</v>
      </c>
      <c r="E951">
        <v>-2.2446440000000001</v>
      </c>
      <c r="F951" t="s">
        <v>19</v>
      </c>
      <c r="G951" t="s">
        <v>24</v>
      </c>
      <c r="H951" t="s">
        <v>46</v>
      </c>
      <c r="I951">
        <v>1583.8000000000002</v>
      </c>
      <c r="J951">
        <v>1.5290000000000005E-2</v>
      </c>
      <c r="K951">
        <v>24.21630200000001</v>
      </c>
      <c r="L951">
        <v>9.1999999999999887E-2</v>
      </c>
      <c r="M951">
        <v>2.2278997839999981</v>
      </c>
      <c r="N951">
        <v>4</v>
      </c>
      <c r="O951">
        <v>48.719999999999992</v>
      </c>
      <c r="P951">
        <v>43</v>
      </c>
      <c r="Q951">
        <v>10</v>
      </c>
      <c r="R951">
        <v>6</v>
      </c>
    </row>
    <row r="952" spans="1:18" x14ac:dyDescent="0.35">
      <c r="A952" t="s">
        <v>44</v>
      </c>
      <c r="B952" s="18">
        <v>44990</v>
      </c>
      <c r="C952" t="s">
        <v>22</v>
      </c>
      <c r="D952">
        <v>53.483958999999999</v>
      </c>
      <c r="E952">
        <v>-2.2446440000000001</v>
      </c>
      <c r="F952" t="s">
        <v>19</v>
      </c>
      <c r="G952" t="s">
        <v>24</v>
      </c>
      <c r="H952" t="s">
        <v>46</v>
      </c>
      <c r="I952">
        <v>1436.4</v>
      </c>
      <c r="J952">
        <v>1.4410000000000006E-2</v>
      </c>
      <c r="K952">
        <v>20.69852400000001</v>
      </c>
      <c r="L952">
        <v>0.253</v>
      </c>
      <c r="M952">
        <v>5.2367265720000029</v>
      </c>
      <c r="N952">
        <v>5</v>
      </c>
      <c r="O952">
        <v>49.199999999999996</v>
      </c>
      <c r="P952">
        <v>32</v>
      </c>
      <c r="Q952">
        <v>2</v>
      </c>
      <c r="R952">
        <v>9</v>
      </c>
    </row>
    <row r="953" spans="1:18" x14ac:dyDescent="0.35">
      <c r="A953" t="s">
        <v>44</v>
      </c>
      <c r="B953" s="18">
        <v>44991</v>
      </c>
      <c r="C953" t="s">
        <v>22</v>
      </c>
      <c r="D953">
        <v>53.483958999999999</v>
      </c>
      <c r="E953">
        <v>-2.2446440000000001</v>
      </c>
      <c r="F953" t="s">
        <v>19</v>
      </c>
      <c r="G953" t="s">
        <v>24</v>
      </c>
      <c r="H953" t="s">
        <v>46</v>
      </c>
      <c r="I953">
        <v>965.59999999999991</v>
      </c>
      <c r="J953">
        <v>1.2540000000000001E-2</v>
      </c>
      <c r="K953">
        <v>12.108623999999999</v>
      </c>
      <c r="L953">
        <v>6.8999999999999992E-2</v>
      </c>
      <c r="M953">
        <v>0.83549505599999985</v>
      </c>
      <c r="N953">
        <v>4</v>
      </c>
      <c r="O953">
        <v>164.64</v>
      </c>
      <c r="P953">
        <v>16</v>
      </c>
      <c r="Q953">
        <v>15</v>
      </c>
      <c r="R953">
        <v>12</v>
      </c>
    </row>
    <row r="954" spans="1:18" x14ac:dyDescent="0.35">
      <c r="A954" t="s">
        <v>44</v>
      </c>
      <c r="B954" s="18">
        <v>44993</v>
      </c>
      <c r="C954" t="s">
        <v>22</v>
      </c>
      <c r="D954">
        <v>53.483958999999999</v>
      </c>
      <c r="E954">
        <v>-2.2446440000000001</v>
      </c>
      <c r="F954" t="s">
        <v>19</v>
      </c>
      <c r="G954" t="s">
        <v>24</v>
      </c>
      <c r="H954" t="s">
        <v>46</v>
      </c>
      <c r="I954">
        <v>1176.8</v>
      </c>
      <c r="J954">
        <v>1.7380000000000003E-2</v>
      </c>
      <c r="K954">
        <v>20.452784000000001</v>
      </c>
      <c r="L954">
        <v>0.50599999999999978</v>
      </c>
      <c r="M954">
        <v>10.349108703999995</v>
      </c>
      <c r="N954">
        <v>6</v>
      </c>
      <c r="O954">
        <v>302.39999999999998</v>
      </c>
      <c r="P954">
        <v>12</v>
      </c>
      <c r="Q954">
        <v>13</v>
      </c>
      <c r="R954">
        <v>13.5</v>
      </c>
    </row>
    <row r="955" spans="1:18" x14ac:dyDescent="0.35">
      <c r="A955" t="s">
        <v>44</v>
      </c>
      <c r="B955" s="18">
        <v>44994</v>
      </c>
      <c r="C955" t="s">
        <v>22</v>
      </c>
      <c r="D955">
        <v>53.483958999999999</v>
      </c>
      <c r="E955">
        <v>-2.2446440000000001</v>
      </c>
      <c r="F955" t="s">
        <v>19</v>
      </c>
      <c r="G955" t="s">
        <v>24</v>
      </c>
      <c r="H955" t="s">
        <v>46</v>
      </c>
      <c r="I955">
        <v>1419</v>
      </c>
      <c r="J955">
        <v>1.3420000000000003E-2</v>
      </c>
      <c r="K955">
        <v>19.042980000000004</v>
      </c>
      <c r="L955">
        <v>0.43699999999999972</v>
      </c>
      <c r="M955">
        <v>8.3217822599999955</v>
      </c>
      <c r="N955">
        <v>2</v>
      </c>
      <c r="O955">
        <v>136.07999999999998</v>
      </c>
      <c r="P955">
        <v>43</v>
      </c>
      <c r="Q955">
        <v>7</v>
      </c>
      <c r="R955">
        <v>12</v>
      </c>
    </row>
    <row r="956" spans="1:18" x14ac:dyDescent="0.35">
      <c r="A956" t="s">
        <v>44</v>
      </c>
      <c r="B956" s="18">
        <v>44995</v>
      </c>
      <c r="C956" t="s">
        <v>22</v>
      </c>
      <c r="D956">
        <v>53.483958999999999</v>
      </c>
      <c r="E956">
        <v>-2.2446440000000001</v>
      </c>
      <c r="F956" t="s">
        <v>19</v>
      </c>
      <c r="G956" t="s">
        <v>24</v>
      </c>
      <c r="H956" t="s">
        <v>46</v>
      </c>
      <c r="I956">
        <v>1652.8000000000002</v>
      </c>
      <c r="J956">
        <v>1.3530000000000002E-2</v>
      </c>
      <c r="K956">
        <v>22.362384000000006</v>
      </c>
      <c r="L956">
        <v>0.57499999999999973</v>
      </c>
      <c r="M956">
        <v>12.858370799999998</v>
      </c>
      <c r="N956">
        <v>4</v>
      </c>
      <c r="O956">
        <v>129.35999999999999</v>
      </c>
      <c r="P956">
        <v>25</v>
      </c>
      <c r="Q956">
        <v>7</v>
      </c>
      <c r="R956">
        <v>7.5</v>
      </c>
    </row>
    <row r="957" spans="1:18" x14ac:dyDescent="0.35">
      <c r="A957" t="s">
        <v>44</v>
      </c>
      <c r="B957" s="18">
        <v>44997</v>
      </c>
      <c r="C957" t="s">
        <v>22</v>
      </c>
      <c r="D957">
        <v>53.483958999999999</v>
      </c>
      <c r="E957">
        <v>-2.2446440000000001</v>
      </c>
      <c r="F957" t="s">
        <v>19</v>
      </c>
      <c r="G957" t="s">
        <v>24</v>
      </c>
      <c r="H957" t="s">
        <v>46</v>
      </c>
      <c r="I957">
        <v>1267.8</v>
      </c>
      <c r="J957">
        <v>1.6060000000000005E-2</v>
      </c>
      <c r="K957">
        <v>20.360868000000007</v>
      </c>
      <c r="L957">
        <v>0.50599999999999967</v>
      </c>
      <c r="M957">
        <v>10.302599207999997</v>
      </c>
      <c r="N957">
        <v>3</v>
      </c>
      <c r="O957">
        <v>161.27999999999997</v>
      </c>
      <c r="P957">
        <v>46</v>
      </c>
      <c r="Q957">
        <v>12</v>
      </c>
      <c r="R957">
        <v>10.5</v>
      </c>
    </row>
    <row r="958" spans="1:18" x14ac:dyDescent="0.35">
      <c r="A958" t="s">
        <v>44</v>
      </c>
      <c r="B958" s="18">
        <v>44999</v>
      </c>
      <c r="C958" t="s">
        <v>22</v>
      </c>
      <c r="D958">
        <v>53.483958999999999</v>
      </c>
      <c r="E958">
        <v>-2.2446440000000001</v>
      </c>
      <c r="F958" t="s">
        <v>19</v>
      </c>
      <c r="G958" t="s">
        <v>24</v>
      </c>
      <c r="H958" t="s">
        <v>46</v>
      </c>
      <c r="I958">
        <v>1166.4000000000001</v>
      </c>
      <c r="J958">
        <v>1.7270000000000004E-2</v>
      </c>
      <c r="K958">
        <v>20.143728000000007</v>
      </c>
      <c r="L958">
        <v>0.11500000000000012</v>
      </c>
      <c r="M958">
        <v>2.3165287200000031</v>
      </c>
      <c r="N958">
        <v>7</v>
      </c>
      <c r="O958">
        <v>70.559999999999988</v>
      </c>
      <c r="P958">
        <v>56</v>
      </c>
      <c r="Q958">
        <v>6</v>
      </c>
      <c r="R958">
        <v>7.5</v>
      </c>
    </row>
    <row r="959" spans="1:18" x14ac:dyDescent="0.35">
      <c r="A959" t="s">
        <v>44</v>
      </c>
      <c r="B959" s="18">
        <v>45000</v>
      </c>
      <c r="C959" t="s">
        <v>22</v>
      </c>
      <c r="D959">
        <v>53.483958999999999</v>
      </c>
      <c r="E959">
        <v>-2.2446440000000001</v>
      </c>
      <c r="F959" t="s">
        <v>19</v>
      </c>
      <c r="G959" t="s">
        <v>24</v>
      </c>
      <c r="H959" t="s">
        <v>46</v>
      </c>
      <c r="I959">
        <v>1289.2</v>
      </c>
      <c r="J959">
        <v>1.7270000000000008E-2</v>
      </c>
      <c r="K959">
        <v>22.26448400000001</v>
      </c>
      <c r="L959">
        <v>8.0500000000000002E-2</v>
      </c>
      <c r="M959">
        <v>1.7922909620000009</v>
      </c>
      <c r="N959">
        <v>6</v>
      </c>
      <c r="O959">
        <v>215.04</v>
      </c>
      <c r="P959">
        <v>50</v>
      </c>
      <c r="Q959">
        <v>9</v>
      </c>
      <c r="R959">
        <v>6</v>
      </c>
    </row>
    <row r="960" spans="1:18" x14ac:dyDescent="0.35">
      <c r="A960" t="s">
        <v>44</v>
      </c>
      <c r="B960" s="18">
        <v>45001</v>
      </c>
      <c r="C960" t="s">
        <v>22</v>
      </c>
      <c r="D960">
        <v>53.483958999999999</v>
      </c>
      <c r="E960">
        <v>-2.2446440000000001</v>
      </c>
      <c r="F960" t="s">
        <v>19</v>
      </c>
      <c r="G960" t="s">
        <v>24</v>
      </c>
      <c r="H960" t="s">
        <v>46</v>
      </c>
      <c r="I960">
        <v>1541.8000000000002</v>
      </c>
      <c r="J960">
        <v>1.6390000000000002E-2</v>
      </c>
      <c r="K960">
        <v>25.270102000000005</v>
      </c>
      <c r="L960">
        <v>0.77049999999999985</v>
      </c>
      <c r="M960">
        <v>19.470613590999999</v>
      </c>
      <c r="N960">
        <v>3</v>
      </c>
      <c r="O960">
        <v>143.63999999999999</v>
      </c>
      <c r="P960">
        <v>58</v>
      </c>
      <c r="Q960">
        <v>1</v>
      </c>
      <c r="R960">
        <v>1.5</v>
      </c>
    </row>
    <row r="961" spans="1:18" x14ac:dyDescent="0.35">
      <c r="A961" t="s">
        <v>44</v>
      </c>
      <c r="B961" s="18">
        <v>45002</v>
      </c>
      <c r="C961" t="s">
        <v>22</v>
      </c>
      <c r="D961">
        <v>53.483958999999999</v>
      </c>
      <c r="E961">
        <v>-2.2446440000000001</v>
      </c>
      <c r="F961" t="s">
        <v>19</v>
      </c>
      <c r="G961" t="s">
        <v>24</v>
      </c>
      <c r="H961" t="s">
        <v>46</v>
      </c>
      <c r="I961">
        <v>1076.4000000000001</v>
      </c>
      <c r="J961">
        <v>1.8150000000000003E-2</v>
      </c>
      <c r="K961">
        <v>19.536660000000005</v>
      </c>
      <c r="L961">
        <v>0.63249999999999962</v>
      </c>
      <c r="M961">
        <v>12.356937449999995</v>
      </c>
      <c r="N961">
        <v>3</v>
      </c>
      <c r="O961">
        <v>62.16</v>
      </c>
      <c r="P961">
        <v>12</v>
      </c>
      <c r="Q961">
        <v>11</v>
      </c>
      <c r="R961">
        <v>13.5</v>
      </c>
    </row>
    <row r="962" spans="1:18" x14ac:dyDescent="0.35">
      <c r="A962" t="s">
        <v>44</v>
      </c>
      <c r="B962" s="18">
        <v>45003</v>
      </c>
      <c r="C962" t="s">
        <v>22</v>
      </c>
      <c r="D962">
        <v>53.483958999999999</v>
      </c>
      <c r="E962">
        <v>-2.2446440000000001</v>
      </c>
      <c r="F962" t="s">
        <v>19</v>
      </c>
      <c r="G962" t="s">
        <v>24</v>
      </c>
      <c r="H962" t="s">
        <v>46</v>
      </c>
      <c r="I962">
        <v>1498.6000000000001</v>
      </c>
      <c r="J962">
        <v>1.8700000000000001E-2</v>
      </c>
      <c r="K962">
        <v>28.023820000000004</v>
      </c>
      <c r="L962">
        <v>0.2644999999999999</v>
      </c>
      <c r="M962">
        <v>7.4123003899999986</v>
      </c>
      <c r="N962">
        <v>5</v>
      </c>
      <c r="O962">
        <v>57.959999999999994</v>
      </c>
      <c r="P962">
        <v>8</v>
      </c>
      <c r="Q962">
        <v>1</v>
      </c>
      <c r="R962">
        <v>12</v>
      </c>
    </row>
    <row r="963" spans="1:18" x14ac:dyDescent="0.35">
      <c r="A963" t="s">
        <v>44</v>
      </c>
      <c r="B963" s="18">
        <v>45004</v>
      </c>
      <c r="C963" t="s">
        <v>22</v>
      </c>
      <c r="D963">
        <v>53.483958999999999</v>
      </c>
      <c r="E963">
        <v>-2.2446440000000001</v>
      </c>
      <c r="F963" t="s">
        <v>19</v>
      </c>
      <c r="G963" t="s">
        <v>24</v>
      </c>
      <c r="H963" t="s">
        <v>46</v>
      </c>
      <c r="I963">
        <v>1206.6000000000001</v>
      </c>
      <c r="J963">
        <v>1.9580000000000004E-2</v>
      </c>
      <c r="K963">
        <v>23.625228000000007</v>
      </c>
      <c r="L963">
        <v>0.45999999999999974</v>
      </c>
      <c r="M963">
        <v>10.867604879999996</v>
      </c>
      <c r="N963">
        <v>6</v>
      </c>
      <c r="O963">
        <v>58.8</v>
      </c>
      <c r="P963">
        <v>7</v>
      </c>
      <c r="Q963">
        <v>11</v>
      </c>
      <c r="R963">
        <v>12</v>
      </c>
    </row>
    <row r="964" spans="1:18" x14ac:dyDescent="0.35">
      <c r="A964" t="s">
        <v>44</v>
      </c>
      <c r="B964" s="18">
        <v>45005</v>
      </c>
      <c r="C964" t="s">
        <v>22</v>
      </c>
      <c r="D964">
        <v>53.483958999999999</v>
      </c>
      <c r="E964">
        <v>-2.2446440000000001</v>
      </c>
      <c r="F964" t="s">
        <v>19</v>
      </c>
      <c r="G964" t="s">
        <v>24</v>
      </c>
      <c r="H964" t="s">
        <v>46</v>
      </c>
      <c r="I964">
        <v>1396.8000000000002</v>
      </c>
      <c r="J964">
        <v>1.771E-2</v>
      </c>
      <c r="K964">
        <v>24.737328000000002</v>
      </c>
      <c r="L964">
        <v>9.2000000000000109E-2</v>
      </c>
      <c r="M964">
        <v>2.2758341760000027</v>
      </c>
      <c r="N964">
        <v>4</v>
      </c>
      <c r="O964">
        <v>159.6</v>
      </c>
      <c r="P964">
        <v>22</v>
      </c>
      <c r="Q964">
        <v>3</v>
      </c>
      <c r="R964">
        <v>12</v>
      </c>
    </row>
    <row r="965" spans="1:18" x14ac:dyDescent="0.35">
      <c r="A965" t="s">
        <v>44</v>
      </c>
      <c r="B965" s="18">
        <v>45006</v>
      </c>
      <c r="C965" t="s">
        <v>22</v>
      </c>
      <c r="D965">
        <v>53.483958999999999</v>
      </c>
      <c r="E965">
        <v>-2.2446440000000001</v>
      </c>
      <c r="F965" t="s">
        <v>19</v>
      </c>
      <c r="G965" t="s">
        <v>24</v>
      </c>
      <c r="H965" t="s">
        <v>46</v>
      </c>
      <c r="I965">
        <v>1754</v>
      </c>
      <c r="J965">
        <v>1.7600000000000001E-2</v>
      </c>
      <c r="K965">
        <v>30.870400000000004</v>
      </c>
      <c r="L965">
        <v>0.86249999999999971</v>
      </c>
      <c r="M965">
        <v>26.625719999999994</v>
      </c>
      <c r="N965">
        <v>7</v>
      </c>
      <c r="O965">
        <v>43.68</v>
      </c>
      <c r="P965">
        <v>51</v>
      </c>
      <c r="Q965">
        <v>12</v>
      </c>
      <c r="R965">
        <v>6</v>
      </c>
    </row>
    <row r="966" spans="1:18" x14ac:dyDescent="0.35">
      <c r="A966" t="s">
        <v>44</v>
      </c>
      <c r="B966" s="18">
        <v>45007</v>
      </c>
      <c r="C966" t="s">
        <v>22</v>
      </c>
      <c r="D966">
        <v>53.483958999999999</v>
      </c>
      <c r="E966">
        <v>-2.2446440000000001</v>
      </c>
      <c r="F966" t="s">
        <v>19</v>
      </c>
      <c r="G966" t="s">
        <v>24</v>
      </c>
      <c r="H966" t="s">
        <v>46</v>
      </c>
      <c r="I966">
        <v>1138.2</v>
      </c>
      <c r="J966">
        <v>1.9580000000000004E-2</v>
      </c>
      <c r="K966">
        <v>22.285956000000006</v>
      </c>
      <c r="L966">
        <v>0.39099999999999974</v>
      </c>
      <c r="M966">
        <v>8.7138087959999968</v>
      </c>
      <c r="N966">
        <v>6</v>
      </c>
      <c r="O966">
        <v>268.8</v>
      </c>
      <c r="P966">
        <v>33</v>
      </c>
      <c r="Q966">
        <v>1</v>
      </c>
      <c r="R966">
        <v>9</v>
      </c>
    </row>
    <row r="967" spans="1:18" x14ac:dyDescent="0.35">
      <c r="A967" t="s">
        <v>44</v>
      </c>
      <c r="B967" s="18">
        <v>45008</v>
      </c>
      <c r="C967" t="s">
        <v>22</v>
      </c>
      <c r="D967">
        <v>53.483958999999999</v>
      </c>
      <c r="E967">
        <v>-2.2446440000000001</v>
      </c>
      <c r="F967" t="s">
        <v>19</v>
      </c>
      <c r="G967" t="s">
        <v>24</v>
      </c>
      <c r="H967" t="s">
        <v>46</v>
      </c>
      <c r="I967">
        <v>1250</v>
      </c>
      <c r="J967">
        <v>1.4630000000000002E-2</v>
      </c>
      <c r="K967">
        <v>18.287500000000001</v>
      </c>
      <c r="L967">
        <v>6.9000000000000061E-2</v>
      </c>
      <c r="M967">
        <v>1.2618375000000013</v>
      </c>
      <c r="N967">
        <v>3</v>
      </c>
      <c r="O967">
        <v>243.6</v>
      </c>
      <c r="P967">
        <v>31</v>
      </c>
      <c r="Q967">
        <v>9</v>
      </c>
      <c r="R967">
        <v>6</v>
      </c>
    </row>
    <row r="968" spans="1:18" x14ac:dyDescent="0.35">
      <c r="A968" t="s">
        <v>44</v>
      </c>
      <c r="B968" s="18">
        <v>45009</v>
      </c>
      <c r="C968" t="s">
        <v>22</v>
      </c>
      <c r="D968">
        <v>53.483958999999999</v>
      </c>
      <c r="E968">
        <v>-2.2446440000000001</v>
      </c>
      <c r="F968" t="s">
        <v>19</v>
      </c>
      <c r="G968" t="s">
        <v>24</v>
      </c>
      <c r="H968" t="s">
        <v>46</v>
      </c>
      <c r="I968">
        <v>1685.4</v>
      </c>
      <c r="J968">
        <v>1.4850000000000002E-2</v>
      </c>
      <c r="K968">
        <v>25.028190000000006</v>
      </c>
      <c r="L968">
        <v>0.70149999999999979</v>
      </c>
      <c r="M968">
        <v>17.557275284999999</v>
      </c>
      <c r="N968">
        <v>3</v>
      </c>
      <c r="O968">
        <v>171.35999999999999</v>
      </c>
      <c r="P968">
        <v>34</v>
      </c>
      <c r="Q968">
        <v>12</v>
      </c>
      <c r="R968">
        <v>7.5</v>
      </c>
    </row>
    <row r="969" spans="1:18" x14ac:dyDescent="0.35">
      <c r="A969" t="s">
        <v>44</v>
      </c>
      <c r="B969" s="18">
        <v>45011</v>
      </c>
      <c r="C969" t="s">
        <v>22</v>
      </c>
      <c r="D969">
        <v>53.483958999999999</v>
      </c>
      <c r="E969">
        <v>-2.2446440000000001</v>
      </c>
      <c r="F969" t="s">
        <v>19</v>
      </c>
      <c r="G969" t="s">
        <v>24</v>
      </c>
      <c r="H969" t="s">
        <v>46</v>
      </c>
      <c r="I969">
        <v>1447.2</v>
      </c>
      <c r="J969">
        <v>1.694E-2</v>
      </c>
      <c r="K969">
        <v>24.515568000000002</v>
      </c>
      <c r="L969">
        <v>0.22999999999999998</v>
      </c>
      <c r="M969">
        <v>5.6385806399999998</v>
      </c>
      <c r="N969">
        <v>4</v>
      </c>
      <c r="O969">
        <v>45.6</v>
      </c>
      <c r="P969">
        <v>61</v>
      </c>
      <c r="Q969">
        <v>1</v>
      </c>
      <c r="R969">
        <v>4.5</v>
      </c>
    </row>
    <row r="970" spans="1:18" x14ac:dyDescent="0.35">
      <c r="A970" t="s">
        <v>44</v>
      </c>
      <c r="B970" s="18">
        <v>45012</v>
      </c>
      <c r="C970" t="s">
        <v>22</v>
      </c>
      <c r="D970">
        <v>53.483958999999999</v>
      </c>
      <c r="E970">
        <v>-2.2446440000000001</v>
      </c>
      <c r="F970" t="s">
        <v>19</v>
      </c>
      <c r="G970" t="s">
        <v>24</v>
      </c>
      <c r="H970" t="s">
        <v>46</v>
      </c>
      <c r="I970">
        <v>922.80000000000018</v>
      </c>
      <c r="J970">
        <v>1.6280000000000003E-2</v>
      </c>
      <c r="K970">
        <v>15.023184000000006</v>
      </c>
      <c r="L970">
        <v>1.149999999999992E-2</v>
      </c>
      <c r="M970">
        <v>0.17276661599999887</v>
      </c>
      <c r="N970">
        <v>8</v>
      </c>
      <c r="O970">
        <v>137.76</v>
      </c>
      <c r="P970">
        <v>0</v>
      </c>
      <c r="Q970">
        <v>1</v>
      </c>
      <c r="R970">
        <v>15</v>
      </c>
    </row>
    <row r="971" spans="1:18" x14ac:dyDescent="0.35">
      <c r="A971" t="s">
        <v>44</v>
      </c>
      <c r="B971" s="18">
        <v>45013</v>
      </c>
      <c r="C971" t="s">
        <v>22</v>
      </c>
      <c r="D971">
        <v>53.483958999999999</v>
      </c>
      <c r="E971">
        <v>-2.2446440000000001</v>
      </c>
      <c r="F971" t="s">
        <v>19</v>
      </c>
      <c r="G971" t="s">
        <v>24</v>
      </c>
      <c r="H971" t="s">
        <v>46</v>
      </c>
      <c r="I971">
        <v>1018.4000000000001</v>
      </c>
      <c r="J971">
        <v>2.0460000000000006E-2</v>
      </c>
      <c r="K971">
        <v>20.836464000000007</v>
      </c>
      <c r="L971">
        <v>0.33349999999999974</v>
      </c>
      <c r="M971">
        <v>6.9489607439999972</v>
      </c>
      <c r="N971">
        <v>4</v>
      </c>
      <c r="O971">
        <v>124.32</v>
      </c>
      <c r="P971">
        <v>4</v>
      </c>
      <c r="Q971">
        <v>5</v>
      </c>
      <c r="R971">
        <v>7.5</v>
      </c>
    </row>
    <row r="972" spans="1:18" x14ac:dyDescent="0.35">
      <c r="A972" t="s">
        <v>44</v>
      </c>
      <c r="B972" s="18">
        <v>45014</v>
      </c>
      <c r="C972" t="s">
        <v>22</v>
      </c>
      <c r="D972">
        <v>53.483958999999999</v>
      </c>
      <c r="E972">
        <v>-2.2446440000000001</v>
      </c>
      <c r="F972" t="s">
        <v>19</v>
      </c>
      <c r="G972" t="s">
        <v>24</v>
      </c>
      <c r="H972" t="s">
        <v>46</v>
      </c>
      <c r="I972">
        <v>1071.5999999999999</v>
      </c>
      <c r="J972">
        <v>1.3530000000000002E-2</v>
      </c>
      <c r="K972">
        <v>14.498748000000001</v>
      </c>
      <c r="L972">
        <v>0.25299999999999978</v>
      </c>
      <c r="M972">
        <v>3.6681832439999971</v>
      </c>
      <c r="N972">
        <v>6</v>
      </c>
      <c r="O972">
        <v>52.08</v>
      </c>
      <c r="P972">
        <v>24</v>
      </c>
      <c r="Q972">
        <v>2</v>
      </c>
      <c r="R972">
        <v>12</v>
      </c>
    </row>
    <row r="973" spans="1:18" x14ac:dyDescent="0.35">
      <c r="A973" t="s">
        <v>44</v>
      </c>
      <c r="B973" s="18">
        <v>45015</v>
      </c>
      <c r="C973" t="s">
        <v>22</v>
      </c>
      <c r="D973">
        <v>53.483958999999999</v>
      </c>
      <c r="E973">
        <v>-2.2446440000000001</v>
      </c>
      <c r="F973" t="s">
        <v>19</v>
      </c>
      <c r="G973" t="s">
        <v>24</v>
      </c>
      <c r="H973" t="s">
        <v>46</v>
      </c>
      <c r="I973">
        <v>1178.6000000000001</v>
      </c>
      <c r="J973">
        <v>1.4190000000000003E-2</v>
      </c>
      <c r="K973">
        <v>16.724334000000006</v>
      </c>
      <c r="L973">
        <v>1.1614999999999998</v>
      </c>
      <c r="M973">
        <v>19.425313941000002</v>
      </c>
      <c r="N973">
        <v>4</v>
      </c>
      <c r="O973">
        <v>142.79999999999998</v>
      </c>
      <c r="P973">
        <v>56</v>
      </c>
      <c r="Q973">
        <v>7</v>
      </c>
      <c r="R973">
        <v>15</v>
      </c>
    </row>
    <row r="974" spans="1:18" x14ac:dyDescent="0.35">
      <c r="A974" t="s">
        <v>44</v>
      </c>
      <c r="B974" s="18">
        <v>45016</v>
      </c>
      <c r="C974" t="s">
        <v>22</v>
      </c>
      <c r="D974">
        <v>53.483958999999999</v>
      </c>
      <c r="E974">
        <v>-2.2446440000000001</v>
      </c>
      <c r="F974" t="s">
        <v>19</v>
      </c>
      <c r="G974" t="s">
        <v>24</v>
      </c>
      <c r="H974" t="s">
        <v>46</v>
      </c>
      <c r="I974">
        <v>1364.4</v>
      </c>
      <c r="J974">
        <v>1.9580000000000004E-2</v>
      </c>
      <c r="K974">
        <v>26.714952000000007</v>
      </c>
      <c r="L974">
        <v>1.0234999999999996</v>
      </c>
      <c r="M974">
        <v>27.342753371999997</v>
      </c>
      <c r="N974">
        <v>8</v>
      </c>
      <c r="O974">
        <v>40.799999999999997</v>
      </c>
      <c r="P974">
        <v>29</v>
      </c>
      <c r="Q974">
        <v>2</v>
      </c>
      <c r="R974">
        <v>13.5</v>
      </c>
    </row>
    <row r="975" spans="1:18" x14ac:dyDescent="0.35">
      <c r="A975" t="s">
        <v>44</v>
      </c>
      <c r="B975" s="18">
        <v>44986</v>
      </c>
      <c r="C975" t="s">
        <v>22</v>
      </c>
      <c r="D975">
        <v>53.483958999999999</v>
      </c>
      <c r="E975">
        <v>-2.2446440000000001</v>
      </c>
      <c r="F975" t="s">
        <v>19</v>
      </c>
      <c r="G975" t="s">
        <v>24</v>
      </c>
      <c r="H975" t="s">
        <v>21</v>
      </c>
      <c r="I975">
        <v>1200.6000000000001</v>
      </c>
      <c r="J975">
        <v>2.0790000000000003E-2</v>
      </c>
      <c r="K975">
        <v>24.960474000000005</v>
      </c>
      <c r="L975">
        <v>1.3569999999999998</v>
      </c>
      <c r="M975">
        <v>33.871363217999999</v>
      </c>
      <c r="N975">
        <v>3</v>
      </c>
      <c r="O975">
        <v>165.6</v>
      </c>
      <c r="P975">
        <v>90</v>
      </c>
      <c r="Q975">
        <v>12</v>
      </c>
      <c r="R975">
        <v>4.5</v>
      </c>
    </row>
    <row r="976" spans="1:18" x14ac:dyDescent="0.35">
      <c r="A976" t="s">
        <v>44</v>
      </c>
      <c r="B976" s="18">
        <v>44987</v>
      </c>
      <c r="C976" t="s">
        <v>22</v>
      </c>
      <c r="D976">
        <v>53.483958999999999</v>
      </c>
      <c r="E976">
        <v>-2.2446440000000001</v>
      </c>
      <c r="F976" t="s">
        <v>19</v>
      </c>
      <c r="G976" t="s">
        <v>24</v>
      </c>
      <c r="H976" t="s">
        <v>21</v>
      </c>
      <c r="I976">
        <v>842.80000000000007</v>
      </c>
      <c r="J976">
        <v>1.21E-2</v>
      </c>
      <c r="K976">
        <v>10.197880000000001</v>
      </c>
      <c r="L976">
        <v>1.2649999999999997</v>
      </c>
      <c r="M976">
        <v>12.900318199999999</v>
      </c>
      <c r="N976">
        <v>7</v>
      </c>
      <c r="O976">
        <v>378</v>
      </c>
      <c r="P976">
        <v>73</v>
      </c>
      <c r="Q976">
        <v>13</v>
      </c>
      <c r="R976">
        <v>12</v>
      </c>
    </row>
    <row r="977" spans="1:18" x14ac:dyDescent="0.35">
      <c r="A977" t="s">
        <v>44</v>
      </c>
      <c r="B977" s="18">
        <v>44988</v>
      </c>
      <c r="C977" t="s">
        <v>22</v>
      </c>
      <c r="D977">
        <v>53.483958999999999</v>
      </c>
      <c r="E977">
        <v>-2.2446440000000001</v>
      </c>
      <c r="F977" t="s">
        <v>19</v>
      </c>
      <c r="G977" t="s">
        <v>24</v>
      </c>
      <c r="H977" t="s">
        <v>21</v>
      </c>
      <c r="I977">
        <v>992.2</v>
      </c>
      <c r="J977">
        <v>1.5400000000000004E-2</v>
      </c>
      <c r="K977">
        <v>15.279880000000004</v>
      </c>
      <c r="L977">
        <v>0.90849999999999997</v>
      </c>
      <c r="M977">
        <v>13.881770980000002</v>
      </c>
      <c r="N977">
        <v>6</v>
      </c>
      <c r="O977">
        <v>266.39999999999998</v>
      </c>
      <c r="P977">
        <v>95</v>
      </c>
      <c r="Q977">
        <v>5</v>
      </c>
      <c r="R977">
        <v>7.5</v>
      </c>
    </row>
    <row r="978" spans="1:18" x14ac:dyDescent="0.35">
      <c r="A978" t="s">
        <v>44</v>
      </c>
      <c r="B978" s="18">
        <v>44989</v>
      </c>
      <c r="C978" t="s">
        <v>22</v>
      </c>
      <c r="D978">
        <v>53.483958999999999</v>
      </c>
      <c r="E978">
        <v>-2.2446440000000001</v>
      </c>
      <c r="F978" t="s">
        <v>19</v>
      </c>
      <c r="G978" t="s">
        <v>24</v>
      </c>
      <c r="H978" t="s">
        <v>21</v>
      </c>
      <c r="I978">
        <v>936.40000000000009</v>
      </c>
      <c r="J978">
        <v>1.4630000000000002E-2</v>
      </c>
      <c r="K978">
        <v>13.699532000000003</v>
      </c>
      <c r="L978">
        <v>0.621</v>
      </c>
      <c r="M978">
        <v>8.5074093720000015</v>
      </c>
      <c r="N978">
        <v>1</v>
      </c>
      <c r="O978">
        <v>76.8</v>
      </c>
      <c r="P978">
        <v>55</v>
      </c>
      <c r="Q978">
        <v>14</v>
      </c>
      <c r="R978">
        <v>10.5</v>
      </c>
    </row>
    <row r="979" spans="1:18" x14ac:dyDescent="0.35">
      <c r="A979" t="s">
        <v>44</v>
      </c>
      <c r="B979" s="18">
        <v>44990</v>
      </c>
      <c r="C979" t="s">
        <v>22</v>
      </c>
      <c r="D979">
        <v>53.483958999999999</v>
      </c>
      <c r="E979">
        <v>-2.2446440000000001</v>
      </c>
      <c r="F979" t="s">
        <v>19</v>
      </c>
      <c r="G979" t="s">
        <v>24</v>
      </c>
      <c r="H979" t="s">
        <v>21</v>
      </c>
      <c r="I979">
        <v>819.6</v>
      </c>
      <c r="J979">
        <v>1.7380000000000003E-2</v>
      </c>
      <c r="K979">
        <v>14.244648000000003</v>
      </c>
      <c r="L979">
        <v>1.5409999999999997</v>
      </c>
      <c r="M979">
        <v>21.951002568</v>
      </c>
      <c r="N979">
        <v>1</v>
      </c>
      <c r="O979">
        <v>62.4</v>
      </c>
      <c r="P979">
        <v>81</v>
      </c>
      <c r="Q979">
        <v>13</v>
      </c>
      <c r="R979">
        <v>6</v>
      </c>
    </row>
    <row r="980" spans="1:18" x14ac:dyDescent="0.35">
      <c r="A980" t="s">
        <v>44</v>
      </c>
      <c r="B980" s="18">
        <v>44992</v>
      </c>
      <c r="C980" t="s">
        <v>22</v>
      </c>
      <c r="D980">
        <v>53.483958999999999</v>
      </c>
      <c r="E980">
        <v>-2.2446440000000001</v>
      </c>
      <c r="F980" t="s">
        <v>19</v>
      </c>
      <c r="G980" t="s">
        <v>24</v>
      </c>
      <c r="H980" t="s">
        <v>21</v>
      </c>
      <c r="I980">
        <v>736.40000000000009</v>
      </c>
      <c r="J980">
        <v>1.6390000000000002E-2</v>
      </c>
      <c r="K980">
        <v>12.069596000000002</v>
      </c>
      <c r="L980">
        <v>1.8054999999999999</v>
      </c>
      <c r="M980">
        <v>21.791655578000004</v>
      </c>
      <c r="N980">
        <v>2</v>
      </c>
      <c r="O980">
        <v>86.399999999999991</v>
      </c>
      <c r="P980">
        <v>77</v>
      </c>
      <c r="Q980">
        <v>8</v>
      </c>
      <c r="R980">
        <v>4.5</v>
      </c>
    </row>
    <row r="981" spans="1:18" x14ac:dyDescent="0.35">
      <c r="A981" t="s">
        <v>44</v>
      </c>
      <c r="B981" s="18">
        <v>44993</v>
      </c>
      <c r="C981" t="s">
        <v>22</v>
      </c>
      <c r="D981">
        <v>53.483958999999999</v>
      </c>
      <c r="E981">
        <v>-2.2446440000000001</v>
      </c>
      <c r="F981" t="s">
        <v>19</v>
      </c>
      <c r="G981" t="s">
        <v>24</v>
      </c>
      <c r="H981" t="s">
        <v>21</v>
      </c>
      <c r="I981">
        <v>616.80000000000007</v>
      </c>
      <c r="J981">
        <v>1.474E-2</v>
      </c>
      <c r="K981">
        <v>9.0916320000000006</v>
      </c>
      <c r="L981">
        <v>1.9204999999999999</v>
      </c>
      <c r="M981">
        <v>17.460479255999999</v>
      </c>
      <c r="N981">
        <v>4</v>
      </c>
      <c r="O981">
        <v>163.19999999999999</v>
      </c>
      <c r="P981">
        <v>96</v>
      </c>
      <c r="Q981">
        <v>13</v>
      </c>
      <c r="R981">
        <v>15</v>
      </c>
    </row>
    <row r="982" spans="1:18" x14ac:dyDescent="0.35">
      <c r="A982" t="s">
        <v>44</v>
      </c>
      <c r="B982" s="18">
        <v>44994</v>
      </c>
      <c r="C982" t="s">
        <v>22</v>
      </c>
      <c r="D982">
        <v>53.483958999999999</v>
      </c>
      <c r="E982">
        <v>-2.2446440000000001</v>
      </c>
      <c r="F982" t="s">
        <v>19</v>
      </c>
      <c r="G982" t="s">
        <v>24</v>
      </c>
      <c r="H982" t="s">
        <v>21</v>
      </c>
      <c r="I982">
        <v>929.2</v>
      </c>
      <c r="J982">
        <v>1.1110000000000002E-2</v>
      </c>
      <c r="K982">
        <v>10.323412000000003</v>
      </c>
      <c r="L982">
        <v>2.3114999999999997</v>
      </c>
      <c r="M982">
        <v>23.862566838000003</v>
      </c>
      <c r="N982">
        <v>6</v>
      </c>
      <c r="O982">
        <v>367.2</v>
      </c>
      <c r="P982">
        <v>67</v>
      </c>
      <c r="Q982">
        <v>7</v>
      </c>
      <c r="R982">
        <v>6</v>
      </c>
    </row>
    <row r="983" spans="1:18" x14ac:dyDescent="0.35">
      <c r="A983" t="s">
        <v>44</v>
      </c>
      <c r="B983" s="18">
        <v>44995</v>
      </c>
      <c r="C983" t="s">
        <v>22</v>
      </c>
      <c r="D983">
        <v>53.483958999999999</v>
      </c>
      <c r="E983">
        <v>-2.2446440000000001</v>
      </c>
      <c r="F983" t="s">
        <v>19</v>
      </c>
      <c r="G983" t="s">
        <v>24</v>
      </c>
      <c r="H983" t="s">
        <v>21</v>
      </c>
      <c r="I983">
        <v>1242.4000000000001</v>
      </c>
      <c r="J983">
        <v>1.3530000000000004E-2</v>
      </c>
      <c r="K983">
        <v>16.809672000000006</v>
      </c>
      <c r="L983">
        <v>1.5294999999999996</v>
      </c>
      <c r="M983">
        <v>25.710393324000002</v>
      </c>
      <c r="N983">
        <v>1</v>
      </c>
      <c r="O983">
        <v>64.8</v>
      </c>
      <c r="P983">
        <v>60</v>
      </c>
      <c r="Q983">
        <v>7</v>
      </c>
      <c r="R983">
        <v>13.5</v>
      </c>
    </row>
    <row r="984" spans="1:18" x14ac:dyDescent="0.35">
      <c r="A984" t="s">
        <v>44</v>
      </c>
      <c r="B984" s="18">
        <v>44996</v>
      </c>
      <c r="C984" t="s">
        <v>22</v>
      </c>
      <c r="D984">
        <v>53.483958999999999</v>
      </c>
      <c r="E984">
        <v>-2.2446440000000001</v>
      </c>
      <c r="F984" t="s">
        <v>19</v>
      </c>
      <c r="G984" t="s">
        <v>24</v>
      </c>
      <c r="H984" t="s">
        <v>21</v>
      </c>
      <c r="I984">
        <v>1349.8000000000002</v>
      </c>
      <c r="J984">
        <v>2.0679999999999997E-2</v>
      </c>
      <c r="K984">
        <v>27.913864</v>
      </c>
      <c r="L984">
        <v>1.5984999999999998</v>
      </c>
      <c r="M984">
        <v>44.620311603999994</v>
      </c>
      <c r="N984">
        <v>4</v>
      </c>
      <c r="O984">
        <v>144</v>
      </c>
      <c r="P984">
        <v>71</v>
      </c>
      <c r="Q984">
        <v>1</v>
      </c>
      <c r="R984">
        <v>6</v>
      </c>
    </row>
    <row r="985" spans="1:18" x14ac:dyDescent="0.35">
      <c r="A985" t="s">
        <v>44</v>
      </c>
      <c r="B985" s="18">
        <v>44997</v>
      </c>
      <c r="C985" t="s">
        <v>22</v>
      </c>
      <c r="D985">
        <v>53.483958999999999</v>
      </c>
      <c r="E985">
        <v>-2.2446440000000001</v>
      </c>
      <c r="F985" t="s">
        <v>19</v>
      </c>
      <c r="G985" t="s">
        <v>24</v>
      </c>
      <c r="H985" t="s">
        <v>21</v>
      </c>
      <c r="I985">
        <v>951.8</v>
      </c>
      <c r="J985">
        <v>1.8920000000000003E-2</v>
      </c>
      <c r="K985">
        <v>18.008056000000003</v>
      </c>
      <c r="L985">
        <v>0.54049999999999998</v>
      </c>
      <c r="M985">
        <v>9.7333542680000011</v>
      </c>
      <c r="N985">
        <v>7</v>
      </c>
      <c r="O985">
        <v>588</v>
      </c>
      <c r="P985">
        <v>68</v>
      </c>
      <c r="Q985">
        <v>5</v>
      </c>
      <c r="R985">
        <v>0</v>
      </c>
    </row>
    <row r="986" spans="1:18" x14ac:dyDescent="0.35">
      <c r="A986" t="s">
        <v>44</v>
      </c>
      <c r="B986" s="18">
        <v>44998</v>
      </c>
      <c r="C986" t="s">
        <v>22</v>
      </c>
      <c r="D986">
        <v>53.483958999999999</v>
      </c>
      <c r="E986">
        <v>-2.2446440000000001</v>
      </c>
      <c r="F986" t="s">
        <v>19</v>
      </c>
      <c r="G986" t="s">
        <v>24</v>
      </c>
      <c r="H986" t="s">
        <v>21</v>
      </c>
      <c r="I986">
        <v>1153.2</v>
      </c>
      <c r="J986">
        <v>1.8700000000000001E-2</v>
      </c>
      <c r="K986">
        <v>21.564840000000004</v>
      </c>
      <c r="L986">
        <v>2.1044999999999998</v>
      </c>
      <c r="M986">
        <v>45.383205780000004</v>
      </c>
      <c r="N986">
        <v>7</v>
      </c>
      <c r="O986">
        <v>310.8</v>
      </c>
      <c r="P986">
        <v>89</v>
      </c>
      <c r="Q986">
        <v>8</v>
      </c>
      <c r="R986">
        <v>12</v>
      </c>
    </row>
    <row r="987" spans="1:18" x14ac:dyDescent="0.35">
      <c r="A987" t="s">
        <v>44</v>
      </c>
      <c r="B987" s="18">
        <v>44999</v>
      </c>
      <c r="C987" t="s">
        <v>22</v>
      </c>
      <c r="D987">
        <v>53.483958999999999</v>
      </c>
      <c r="E987">
        <v>-2.2446440000000001</v>
      </c>
      <c r="F987" t="s">
        <v>19</v>
      </c>
      <c r="G987" t="s">
        <v>24</v>
      </c>
      <c r="H987" t="s">
        <v>21</v>
      </c>
      <c r="I987">
        <v>978.2</v>
      </c>
      <c r="J987">
        <v>1.7160000000000002E-2</v>
      </c>
      <c r="K987">
        <v>16.785912000000003</v>
      </c>
      <c r="L987">
        <v>1.8284999999999998</v>
      </c>
      <c r="M987">
        <v>30.693040092000004</v>
      </c>
      <c r="N987">
        <v>5</v>
      </c>
      <c r="O987">
        <v>300</v>
      </c>
      <c r="P987">
        <v>57</v>
      </c>
      <c r="Q987">
        <v>4</v>
      </c>
      <c r="R987">
        <v>7.5</v>
      </c>
    </row>
    <row r="988" spans="1:18" x14ac:dyDescent="0.35">
      <c r="A988" t="s">
        <v>44</v>
      </c>
      <c r="B988" s="18">
        <v>45000</v>
      </c>
      <c r="C988" t="s">
        <v>22</v>
      </c>
      <c r="D988">
        <v>53.483958999999999</v>
      </c>
      <c r="E988">
        <v>-2.2446440000000001</v>
      </c>
      <c r="F988" t="s">
        <v>19</v>
      </c>
      <c r="G988" t="s">
        <v>24</v>
      </c>
      <c r="H988" t="s">
        <v>21</v>
      </c>
      <c r="I988">
        <v>573.20000000000005</v>
      </c>
      <c r="J988">
        <v>1.8589999999999999E-2</v>
      </c>
      <c r="K988">
        <v>10.655787999999999</v>
      </c>
      <c r="L988">
        <v>1.3684999999999998</v>
      </c>
      <c r="M988">
        <v>14.582445877999998</v>
      </c>
      <c r="N988">
        <v>5</v>
      </c>
      <c r="O988">
        <v>366</v>
      </c>
      <c r="P988">
        <v>53</v>
      </c>
      <c r="Q988">
        <v>8</v>
      </c>
      <c r="R988">
        <v>7.5</v>
      </c>
    </row>
    <row r="989" spans="1:18" x14ac:dyDescent="0.35">
      <c r="A989" t="s">
        <v>44</v>
      </c>
      <c r="B989" s="18">
        <v>45001</v>
      </c>
      <c r="C989" t="s">
        <v>22</v>
      </c>
      <c r="D989">
        <v>53.483958999999999</v>
      </c>
      <c r="E989">
        <v>-2.2446440000000001</v>
      </c>
      <c r="F989" t="s">
        <v>19</v>
      </c>
      <c r="G989" t="s">
        <v>24</v>
      </c>
      <c r="H989" t="s">
        <v>21</v>
      </c>
      <c r="I989">
        <v>1250</v>
      </c>
      <c r="J989">
        <v>1.3200000000000002E-2</v>
      </c>
      <c r="K989">
        <v>16.500000000000004</v>
      </c>
      <c r="L989">
        <v>2.0124999999999997</v>
      </c>
      <c r="M989">
        <v>33.206250000000004</v>
      </c>
      <c r="N989">
        <v>5</v>
      </c>
      <c r="O989">
        <v>432</v>
      </c>
      <c r="P989">
        <v>61</v>
      </c>
      <c r="Q989">
        <v>11</v>
      </c>
      <c r="R989">
        <v>1.5</v>
      </c>
    </row>
    <row r="990" spans="1:18" x14ac:dyDescent="0.35">
      <c r="A990" t="s">
        <v>44</v>
      </c>
      <c r="B990" s="18">
        <v>45002</v>
      </c>
      <c r="C990" t="s">
        <v>22</v>
      </c>
      <c r="D990">
        <v>53.483958999999999</v>
      </c>
      <c r="E990">
        <v>-2.2446440000000001</v>
      </c>
      <c r="F990" t="s">
        <v>19</v>
      </c>
      <c r="G990" t="s">
        <v>24</v>
      </c>
      <c r="H990" t="s">
        <v>21</v>
      </c>
      <c r="I990">
        <v>1373</v>
      </c>
      <c r="J990">
        <v>1.4739999999999998E-2</v>
      </c>
      <c r="K990">
        <v>20.238019999999999</v>
      </c>
      <c r="L990">
        <v>1.8974999999999997</v>
      </c>
      <c r="M990">
        <v>38.401642949999996</v>
      </c>
      <c r="N990">
        <v>2</v>
      </c>
      <c r="O990">
        <v>156</v>
      </c>
      <c r="P990">
        <v>94</v>
      </c>
      <c r="Q990">
        <v>12</v>
      </c>
      <c r="R990">
        <v>9</v>
      </c>
    </row>
    <row r="991" spans="1:18" x14ac:dyDescent="0.35">
      <c r="A991" t="s">
        <v>44</v>
      </c>
      <c r="B991" s="18">
        <v>45003</v>
      </c>
      <c r="C991" t="s">
        <v>22</v>
      </c>
      <c r="D991">
        <v>53.483958999999999</v>
      </c>
      <c r="E991">
        <v>-2.2446440000000001</v>
      </c>
      <c r="F991" t="s">
        <v>19</v>
      </c>
      <c r="G991" t="s">
        <v>24</v>
      </c>
      <c r="H991" t="s">
        <v>21</v>
      </c>
      <c r="I991">
        <v>1048</v>
      </c>
      <c r="J991">
        <v>1.9580000000000004E-2</v>
      </c>
      <c r="K991">
        <v>20.519840000000002</v>
      </c>
      <c r="L991">
        <v>1.127</v>
      </c>
      <c r="M991">
        <v>23.125859680000001</v>
      </c>
      <c r="N991">
        <v>1</v>
      </c>
      <c r="O991">
        <v>60</v>
      </c>
      <c r="P991">
        <v>74</v>
      </c>
      <c r="Q991">
        <v>15</v>
      </c>
      <c r="R991">
        <v>4.5</v>
      </c>
    </row>
    <row r="992" spans="1:18" x14ac:dyDescent="0.35">
      <c r="A992" t="s">
        <v>44</v>
      </c>
      <c r="B992" s="18">
        <v>45004</v>
      </c>
      <c r="C992" t="s">
        <v>22</v>
      </c>
      <c r="D992">
        <v>53.483958999999999</v>
      </c>
      <c r="E992">
        <v>-2.2446440000000001</v>
      </c>
      <c r="F992" t="s">
        <v>19</v>
      </c>
      <c r="G992" t="s">
        <v>24</v>
      </c>
      <c r="H992" t="s">
        <v>21</v>
      </c>
      <c r="I992">
        <v>982</v>
      </c>
      <c r="J992">
        <v>1.8260000000000005E-2</v>
      </c>
      <c r="K992">
        <v>17.931320000000007</v>
      </c>
      <c r="L992">
        <v>1.8284999999999998</v>
      </c>
      <c r="M992">
        <v>32.787418620000011</v>
      </c>
      <c r="N992">
        <v>1</v>
      </c>
      <c r="O992">
        <v>50.4</v>
      </c>
      <c r="P992">
        <v>93</v>
      </c>
      <c r="Q992">
        <v>11</v>
      </c>
      <c r="R992">
        <v>0</v>
      </c>
    </row>
    <row r="993" spans="1:18" x14ac:dyDescent="0.35">
      <c r="A993" t="s">
        <v>44</v>
      </c>
      <c r="B993" s="18">
        <v>45005</v>
      </c>
      <c r="C993" t="s">
        <v>22</v>
      </c>
      <c r="D993">
        <v>53.483958999999999</v>
      </c>
      <c r="E993">
        <v>-2.2446440000000001</v>
      </c>
      <c r="F993" t="s">
        <v>19</v>
      </c>
      <c r="G993" t="s">
        <v>24</v>
      </c>
      <c r="H993" t="s">
        <v>21</v>
      </c>
      <c r="I993">
        <v>938.40000000000009</v>
      </c>
      <c r="J993">
        <v>1.9030000000000005E-2</v>
      </c>
      <c r="K993">
        <v>17.857752000000005</v>
      </c>
      <c r="L993">
        <v>1.5985</v>
      </c>
      <c r="M993">
        <v>28.545616572000007</v>
      </c>
      <c r="N993">
        <v>7</v>
      </c>
      <c r="O993">
        <v>462</v>
      </c>
      <c r="P993">
        <v>51</v>
      </c>
      <c r="Q993">
        <v>6</v>
      </c>
      <c r="R993">
        <v>4.5</v>
      </c>
    </row>
    <row r="994" spans="1:18" x14ac:dyDescent="0.35">
      <c r="A994" t="s">
        <v>44</v>
      </c>
      <c r="B994" s="18">
        <v>45007</v>
      </c>
      <c r="C994" t="s">
        <v>22</v>
      </c>
      <c r="D994">
        <v>53.483958999999999</v>
      </c>
      <c r="E994">
        <v>-2.2446440000000001</v>
      </c>
      <c r="F994" t="s">
        <v>19</v>
      </c>
      <c r="G994" t="s">
        <v>24</v>
      </c>
      <c r="H994" t="s">
        <v>21</v>
      </c>
      <c r="I994">
        <v>914.8</v>
      </c>
      <c r="J994">
        <v>1.32E-2</v>
      </c>
      <c r="K994">
        <v>12.07536</v>
      </c>
      <c r="L994">
        <v>1.8284999999999998</v>
      </c>
      <c r="M994">
        <v>22.079795759999996</v>
      </c>
      <c r="N994">
        <v>6</v>
      </c>
      <c r="O994">
        <v>244.79999999999998</v>
      </c>
      <c r="P994">
        <v>57</v>
      </c>
      <c r="Q994">
        <v>3</v>
      </c>
      <c r="R994">
        <v>9</v>
      </c>
    </row>
    <row r="995" spans="1:18" x14ac:dyDescent="0.35">
      <c r="A995" t="s">
        <v>44</v>
      </c>
      <c r="B995" s="18">
        <v>45008</v>
      </c>
      <c r="C995" t="s">
        <v>22</v>
      </c>
      <c r="D995">
        <v>53.483958999999999</v>
      </c>
      <c r="E995">
        <v>-2.2446440000000001</v>
      </c>
      <c r="F995" t="s">
        <v>19</v>
      </c>
      <c r="G995" t="s">
        <v>24</v>
      </c>
      <c r="H995" t="s">
        <v>21</v>
      </c>
      <c r="I995">
        <v>1253.2</v>
      </c>
      <c r="J995">
        <v>1.4190000000000003E-2</v>
      </c>
      <c r="K995">
        <v>17.782908000000003</v>
      </c>
      <c r="L995">
        <v>1.9204999999999999</v>
      </c>
      <c r="M995">
        <v>34.152074814000002</v>
      </c>
      <c r="N995">
        <v>5</v>
      </c>
      <c r="O995">
        <v>372</v>
      </c>
      <c r="P995">
        <v>67</v>
      </c>
      <c r="Q995">
        <v>9</v>
      </c>
      <c r="R995">
        <v>4.5</v>
      </c>
    </row>
    <row r="996" spans="1:18" x14ac:dyDescent="0.35">
      <c r="A996" t="s">
        <v>44</v>
      </c>
      <c r="B996" s="18">
        <v>45009</v>
      </c>
      <c r="C996" t="s">
        <v>22</v>
      </c>
      <c r="D996">
        <v>53.483958999999999</v>
      </c>
      <c r="E996">
        <v>-2.2446440000000001</v>
      </c>
      <c r="F996" t="s">
        <v>19</v>
      </c>
      <c r="G996" t="s">
        <v>24</v>
      </c>
      <c r="H996" t="s">
        <v>21</v>
      </c>
      <c r="I996">
        <v>1406.2</v>
      </c>
      <c r="J996">
        <v>1.4630000000000002E-2</v>
      </c>
      <c r="K996">
        <v>20.572706000000004</v>
      </c>
      <c r="L996">
        <v>2.4264999999999999</v>
      </c>
      <c r="M996">
        <v>49.919671109000006</v>
      </c>
      <c r="N996">
        <v>7</v>
      </c>
      <c r="O996">
        <v>604.79999999999995</v>
      </c>
      <c r="P996">
        <v>88</v>
      </c>
      <c r="Q996">
        <v>0</v>
      </c>
      <c r="R996">
        <v>13.5</v>
      </c>
    </row>
    <row r="997" spans="1:18" x14ac:dyDescent="0.35">
      <c r="A997" t="s">
        <v>44</v>
      </c>
      <c r="B997" s="18">
        <v>45010</v>
      </c>
      <c r="C997" t="s">
        <v>22</v>
      </c>
      <c r="D997">
        <v>53.483958999999999</v>
      </c>
      <c r="E997">
        <v>-2.2446440000000001</v>
      </c>
      <c r="F997" t="s">
        <v>19</v>
      </c>
      <c r="G997" t="s">
        <v>24</v>
      </c>
      <c r="H997" t="s">
        <v>21</v>
      </c>
      <c r="I997">
        <v>1071.2</v>
      </c>
      <c r="J997">
        <v>1.6720000000000002E-2</v>
      </c>
      <c r="K997">
        <v>17.910464000000005</v>
      </c>
      <c r="L997">
        <v>1.2994999999999999</v>
      </c>
      <c r="M997">
        <v>23.274647968000004</v>
      </c>
      <c r="N997">
        <v>5</v>
      </c>
      <c r="O997">
        <v>432</v>
      </c>
      <c r="P997">
        <v>50</v>
      </c>
      <c r="Q997">
        <v>7</v>
      </c>
      <c r="R997">
        <v>6</v>
      </c>
    </row>
    <row r="998" spans="1:18" x14ac:dyDescent="0.35">
      <c r="A998" t="s">
        <v>44</v>
      </c>
      <c r="B998" s="18">
        <v>45011</v>
      </c>
      <c r="C998" t="s">
        <v>22</v>
      </c>
      <c r="D998">
        <v>53.483958999999999</v>
      </c>
      <c r="E998">
        <v>-2.2446440000000001</v>
      </c>
      <c r="F998" t="s">
        <v>19</v>
      </c>
      <c r="G998" t="s">
        <v>24</v>
      </c>
      <c r="H998" t="s">
        <v>21</v>
      </c>
      <c r="I998">
        <v>692</v>
      </c>
      <c r="J998">
        <v>1.5950000000000002E-2</v>
      </c>
      <c r="K998">
        <v>11.037400000000002</v>
      </c>
      <c r="L998">
        <v>1.3569999999999998</v>
      </c>
      <c r="M998">
        <v>14.9777518</v>
      </c>
      <c r="N998">
        <v>1</v>
      </c>
      <c r="O998">
        <v>46.8</v>
      </c>
      <c r="P998">
        <v>65</v>
      </c>
      <c r="Q998">
        <v>13</v>
      </c>
      <c r="R998">
        <v>12</v>
      </c>
    </row>
    <row r="999" spans="1:18" x14ac:dyDescent="0.35">
      <c r="A999" t="s">
        <v>44</v>
      </c>
      <c r="B999" s="18">
        <v>45012</v>
      </c>
      <c r="C999" t="s">
        <v>22</v>
      </c>
      <c r="D999">
        <v>53.483958999999999</v>
      </c>
      <c r="E999">
        <v>-2.2446440000000001</v>
      </c>
      <c r="F999" t="s">
        <v>19</v>
      </c>
      <c r="G999" t="s">
        <v>24</v>
      </c>
      <c r="H999" t="s">
        <v>21</v>
      </c>
      <c r="I999">
        <v>684.2</v>
      </c>
      <c r="J999">
        <v>2.0790000000000003E-2</v>
      </c>
      <c r="K999">
        <v>14.224518000000003</v>
      </c>
      <c r="L999">
        <v>2.0585</v>
      </c>
      <c r="M999">
        <v>29.281170303000007</v>
      </c>
      <c r="N999">
        <v>7</v>
      </c>
      <c r="O999">
        <v>302.39999999999998</v>
      </c>
      <c r="P999">
        <v>88</v>
      </c>
      <c r="Q999">
        <v>10</v>
      </c>
      <c r="R999">
        <v>6</v>
      </c>
    </row>
    <row r="1000" spans="1:18" x14ac:dyDescent="0.35">
      <c r="A1000" t="s">
        <v>44</v>
      </c>
      <c r="B1000" s="18">
        <v>45013</v>
      </c>
      <c r="C1000" t="s">
        <v>22</v>
      </c>
      <c r="D1000">
        <v>53.483958999999999</v>
      </c>
      <c r="E1000">
        <v>-2.2446440000000001</v>
      </c>
      <c r="F1000" t="s">
        <v>19</v>
      </c>
      <c r="G1000" t="s">
        <v>24</v>
      </c>
      <c r="H1000" t="s">
        <v>21</v>
      </c>
      <c r="I1000">
        <v>656.6</v>
      </c>
      <c r="J1000">
        <v>1.4410000000000001E-2</v>
      </c>
      <c r="K1000">
        <v>9.4616060000000015</v>
      </c>
      <c r="L1000">
        <v>1.081</v>
      </c>
      <c r="M1000">
        <v>10.227996086000001</v>
      </c>
      <c r="N1000">
        <v>3</v>
      </c>
      <c r="O1000">
        <v>140.4</v>
      </c>
      <c r="P1000">
        <v>58</v>
      </c>
      <c r="Q1000">
        <v>6</v>
      </c>
      <c r="R1000">
        <v>4.5</v>
      </c>
    </row>
    <row r="1001" spans="1:18" x14ac:dyDescent="0.35">
      <c r="A1001" t="s">
        <v>44</v>
      </c>
      <c r="B1001" s="18">
        <v>45014</v>
      </c>
      <c r="C1001" t="s">
        <v>22</v>
      </c>
      <c r="D1001">
        <v>53.483958999999999</v>
      </c>
      <c r="E1001">
        <v>-2.2446440000000001</v>
      </c>
      <c r="F1001" t="s">
        <v>19</v>
      </c>
      <c r="G1001" t="s">
        <v>24</v>
      </c>
      <c r="H1001" t="s">
        <v>21</v>
      </c>
      <c r="I1001">
        <v>1086.6000000000001</v>
      </c>
      <c r="J1001">
        <v>1.3200000000000003E-2</v>
      </c>
      <c r="K1001">
        <v>14.343120000000006</v>
      </c>
      <c r="L1001">
        <v>1.6675</v>
      </c>
      <c r="M1001">
        <v>23.917152600000009</v>
      </c>
      <c r="N1001">
        <v>5</v>
      </c>
      <c r="O1001">
        <v>264</v>
      </c>
      <c r="P1001">
        <v>76</v>
      </c>
      <c r="Q1001">
        <v>11</v>
      </c>
      <c r="R1001">
        <v>9</v>
      </c>
    </row>
    <row r="1002" spans="1:18" x14ac:dyDescent="0.35">
      <c r="A1002" t="s">
        <v>44</v>
      </c>
      <c r="B1002" s="18">
        <v>45015</v>
      </c>
      <c r="C1002" t="s">
        <v>22</v>
      </c>
      <c r="D1002">
        <v>53.483958999999999</v>
      </c>
      <c r="E1002">
        <v>-2.2446440000000001</v>
      </c>
      <c r="F1002" t="s">
        <v>19</v>
      </c>
      <c r="G1002" t="s">
        <v>24</v>
      </c>
      <c r="H1002" t="s">
        <v>21</v>
      </c>
      <c r="I1002">
        <v>1421.2</v>
      </c>
      <c r="J1002">
        <v>1.7270000000000001E-2</v>
      </c>
      <c r="K1002">
        <v>24.544124</v>
      </c>
      <c r="L1002">
        <v>1.1729999999999998</v>
      </c>
      <c r="M1002">
        <v>28.790257451999995</v>
      </c>
      <c r="N1002">
        <v>2</v>
      </c>
      <c r="O1002">
        <v>108</v>
      </c>
      <c r="P1002">
        <v>73</v>
      </c>
      <c r="Q1002">
        <v>13</v>
      </c>
      <c r="R1002">
        <v>12</v>
      </c>
    </row>
    <row r="1003" spans="1:18" x14ac:dyDescent="0.35">
      <c r="A1003" t="s">
        <v>44</v>
      </c>
      <c r="B1003" s="18">
        <v>44987</v>
      </c>
      <c r="C1003" t="s">
        <v>22</v>
      </c>
      <c r="D1003">
        <v>53.483958999999999</v>
      </c>
      <c r="E1003">
        <v>-2.2446440000000001</v>
      </c>
      <c r="F1003" t="s">
        <v>19</v>
      </c>
      <c r="G1003" t="s">
        <v>25</v>
      </c>
      <c r="H1003" t="s">
        <v>46</v>
      </c>
      <c r="I1003">
        <v>1397.6000000000001</v>
      </c>
      <c r="J1003">
        <v>1.2430000000000002E-2</v>
      </c>
      <c r="K1003">
        <v>17.372168000000006</v>
      </c>
      <c r="L1003">
        <v>0.36999999999999972</v>
      </c>
      <c r="M1003">
        <v>6.4277021599999973</v>
      </c>
      <c r="N1003">
        <v>7</v>
      </c>
      <c r="O1003">
        <v>192.5</v>
      </c>
      <c r="P1003">
        <v>29</v>
      </c>
      <c r="Q1003">
        <v>18</v>
      </c>
      <c r="R1003">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9EA5C-8C06-46DB-948A-02BA1D0E2600}">
  <dimension ref="B1:AN60"/>
  <sheetViews>
    <sheetView topLeftCell="AB10" zoomScale="91" zoomScaleNormal="91" workbookViewId="0">
      <selection activeCell="AL18" sqref="AL18"/>
    </sheetView>
  </sheetViews>
  <sheetFormatPr defaultRowHeight="14.5" x14ac:dyDescent="0.35"/>
  <cols>
    <col min="2" max="2" width="19.81640625" bestFit="1" customWidth="1"/>
    <col min="3" max="3" width="24.36328125" bestFit="1" customWidth="1"/>
    <col min="4" max="4" width="9.7265625" bestFit="1" customWidth="1"/>
    <col min="5" max="5" width="12.6328125" bestFit="1" customWidth="1"/>
    <col min="6" max="6" width="24.36328125" bestFit="1" customWidth="1"/>
    <col min="7" max="7" width="20.54296875" bestFit="1" customWidth="1"/>
    <col min="13" max="13" width="0" hidden="1" customWidth="1"/>
    <col min="14" max="14" width="19.81640625" hidden="1" customWidth="1"/>
    <col min="15" max="15" width="24.36328125" hidden="1" customWidth="1"/>
    <col min="16" max="16" width="9.7265625" bestFit="1" customWidth="1"/>
    <col min="17" max="18" width="12.6328125" bestFit="1" customWidth="1"/>
    <col min="19" max="19" width="10.26953125" bestFit="1" customWidth="1"/>
    <col min="20" max="20" width="15.54296875" bestFit="1" customWidth="1"/>
    <col min="21" max="21" width="12" bestFit="1" customWidth="1"/>
    <col min="22" max="22" width="18.36328125" bestFit="1" customWidth="1"/>
    <col min="33" max="33" width="12.6328125" bestFit="1" customWidth="1"/>
    <col min="34" max="34" width="10.1796875" bestFit="1" customWidth="1"/>
    <col min="35" max="35" width="15.453125" bestFit="1" customWidth="1"/>
    <col min="36" max="37" width="12" bestFit="1" customWidth="1"/>
    <col min="38" max="38" width="18.26953125" bestFit="1" customWidth="1"/>
    <col min="39" max="40" width="10.90625" bestFit="1" customWidth="1"/>
  </cols>
  <sheetData>
    <row r="1" spans="2:40" x14ac:dyDescent="0.35">
      <c r="J1" s="22"/>
      <c r="K1" s="22"/>
      <c r="AA1" s="22"/>
      <c r="AB1" s="22"/>
    </row>
    <row r="2" spans="2:40" x14ac:dyDescent="0.35">
      <c r="B2" s="23" t="s">
        <v>60</v>
      </c>
      <c r="C2" s="23"/>
      <c r="D2" s="23"/>
      <c r="E2" s="23"/>
      <c r="J2" s="22"/>
      <c r="K2" s="22"/>
      <c r="AA2" s="22"/>
      <c r="AB2" s="22"/>
    </row>
    <row r="3" spans="2:40" ht="14.5" customHeight="1" x14ac:dyDescent="0.35">
      <c r="B3" s="23"/>
      <c r="C3" s="23"/>
      <c r="D3" s="23"/>
      <c r="E3" s="23"/>
      <c r="J3" s="22"/>
      <c r="K3" s="22"/>
      <c r="R3" s="23" t="s">
        <v>19</v>
      </c>
      <c r="S3" s="23"/>
      <c r="T3" s="23"/>
      <c r="U3" s="23"/>
      <c r="V3" s="23"/>
      <c r="W3" s="23"/>
      <c r="X3" s="23"/>
      <c r="AA3" s="22"/>
      <c r="AB3" s="22"/>
      <c r="AH3" s="23" t="s">
        <v>19</v>
      </c>
      <c r="AI3" s="23"/>
      <c r="AJ3" s="23"/>
      <c r="AK3" s="23"/>
      <c r="AL3" s="23"/>
      <c r="AM3" s="23"/>
      <c r="AN3" s="23"/>
    </row>
    <row r="4" spans="2:40" ht="14.5" customHeight="1" x14ac:dyDescent="0.35">
      <c r="J4" s="22"/>
      <c r="K4" s="22"/>
      <c r="R4" s="23"/>
      <c r="S4" s="23"/>
      <c r="T4" s="23"/>
      <c r="U4" s="23"/>
      <c r="V4" s="23"/>
      <c r="W4" s="23"/>
      <c r="X4" s="23"/>
      <c r="AA4" s="22"/>
      <c r="AB4" s="22"/>
      <c r="AH4" s="23"/>
      <c r="AI4" s="23"/>
      <c r="AJ4" s="23"/>
      <c r="AK4" s="23"/>
      <c r="AL4" s="23"/>
      <c r="AM4" s="23"/>
      <c r="AN4" s="23"/>
    </row>
    <row r="5" spans="2:40" x14ac:dyDescent="0.35">
      <c r="J5" s="22"/>
      <c r="K5" s="22"/>
      <c r="AA5" s="22"/>
      <c r="AB5" s="22"/>
    </row>
    <row r="6" spans="2:40" x14ac:dyDescent="0.35">
      <c r="J6" s="22"/>
      <c r="K6" s="22"/>
      <c r="AA6" s="22"/>
      <c r="AB6" s="22"/>
    </row>
    <row r="7" spans="2:40" x14ac:dyDescent="0.35">
      <c r="B7" t="s">
        <v>55</v>
      </c>
      <c r="C7" t="s">
        <v>56</v>
      </c>
      <c r="D7" t="s">
        <v>57</v>
      </c>
      <c r="E7" t="s">
        <v>58</v>
      </c>
      <c r="F7" t="s">
        <v>59</v>
      </c>
      <c r="G7" t="s">
        <v>64</v>
      </c>
      <c r="J7" s="22"/>
      <c r="K7" s="22"/>
      <c r="AA7" s="22"/>
      <c r="AB7" s="22"/>
    </row>
    <row r="8" spans="2:40" x14ac:dyDescent="0.35">
      <c r="B8" s="2">
        <v>5439590.6000000015</v>
      </c>
      <c r="C8" s="1">
        <v>412225.95599999995</v>
      </c>
      <c r="D8" s="21">
        <v>220411</v>
      </c>
      <c r="E8" s="21">
        <v>25550</v>
      </c>
      <c r="F8" s="21">
        <v>49541</v>
      </c>
      <c r="G8" s="1">
        <v>71612.536342650012</v>
      </c>
      <c r="J8" s="22"/>
      <c r="K8" s="22"/>
      <c r="AA8" s="22"/>
      <c r="AB8" s="22"/>
    </row>
    <row r="9" spans="2:40" x14ac:dyDescent="0.35">
      <c r="J9" s="22"/>
      <c r="K9" s="22"/>
      <c r="AA9" s="22"/>
      <c r="AB9" s="22"/>
      <c r="AG9" t="s">
        <v>73</v>
      </c>
      <c r="AH9" t="s">
        <v>74</v>
      </c>
      <c r="AI9" t="s">
        <v>75</v>
      </c>
      <c r="AJ9" t="s">
        <v>76</v>
      </c>
      <c r="AK9" t="s">
        <v>77</v>
      </c>
      <c r="AL9" t="s">
        <v>78</v>
      </c>
    </row>
    <row r="10" spans="2:40" x14ac:dyDescent="0.35">
      <c r="J10" s="22"/>
      <c r="K10" s="22"/>
      <c r="AA10" s="22"/>
      <c r="AB10" s="22"/>
      <c r="AG10" s="2">
        <v>4365220.0999999996</v>
      </c>
      <c r="AH10" s="1">
        <v>634713.80000000005</v>
      </c>
      <c r="AI10" s="21">
        <v>173399</v>
      </c>
      <c r="AJ10" s="21">
        <v>16284.5</v>
      </c>
      <c r="AK10" s="21">
        <v>34618</v>
      </c>
      <c r="AL10" s="1">
        <v>28243.517569794996</v>
      </c>
    </row>
    <row r="11" spans="2:40" x14ac:dyDescent="0.35">
      <c r="E11" s="3" t="s">
        <v>6</v>
      </c>
      <c r="F11" t="s">
        <v>56</v>
      </c>
      <c r="G11" t="s">
        <v>66</v>
      </c>
      <c r="J11" s="22"/>
      <c r="K11" s="22"/>
      <c r="Q11" t="s">
        <v>67</v>
      </c>
      <c r="R11" t="s">
        <v>68</v>
      </c>
      <c r="S11" t="s">
        <v>69</v>
      </c>
      <c r="T11" t="s">
        <v>70</v>
      </c>
      <c r="U11" t="s">
        <v>71</v>
      </c>
      <c r="V11" t="s">
        <v>72</v>
      </c>
      <c r="AA11" s="22"/>
      <c r="AB11" s="22"/>
    </row>
    <row r="12" spans="2:40" x14ac:dyDescent="0.35">
      <c r="E12" s="4" t="s">
        <v>7</v>
      </c>
      <c r="F12" s="24">
        <v>32972.655999999995</v>
      </c>
      <c r="G12" s="24"/>
      <c r="J12" s="22"/>
      <c r="K12" s="22"/>
      <c r="Q12" s="2">
        <v>4840638.1000000006</v>
      </c>
      <c r="R12" s="1">
        <v>684760.68000000017</v>
      </c>
      <c r="S12" s="21">
        <v>214675</v>
      </c>
      <c r="T12" s="21">
        <v>29696</v>
      </c>
      <c r="U12" s="21">
        <v>35132</v>
      </c>
      <c r="V12" s="1">
        <v>63394.013049895002</v>
      </c>
      <c r="AA12" s="22"/>
      <c r="AB12" s="22"/>
    </row>
    <row r="13" spans="2:40" x14ac:dyDescent="0.35">
      <c r="E13" s="4" t="s">
        <v>8</v>
      </c>
      <c r="F13" s="24">
        <v>38647.008000000016</v>
      </c>
      <c r="G13" s="24">
        <v>590160.60000000009</v>
      </c>
      <c r="J13" s="22"/>
      <c r="K13" s="22"/>
      <c r="AA13" s="22"/>
      <c r="AB13" s="22"/>
    </row>
    <row r="14" spans="2:40" x14ac:dyDescent="0.35">
      <c r="E14" s="4" t="s">
        <v>9</v>
      </c>
      <c r="F14" s="24">
        <v>40124.340000000004</v>
      </c>
      <c r="G14" s="24">
        <v>573973</v>
      </c>
      <c r="J14" s="22"/>
      <c r="K14" s="22"/>
      <c r="AA14" s="22"/>
      <c r="AB14" s="22"/>
      <c r="AG14" s="3" t="s">
        <v>6</v>
      </c>
      <c r="AH14" t="s">
        <v>74</v>
      </c>
    </row>
    <row r="15" spans="2:40" x14ac:dyDescent="0.35">
      <c r="B15" s="3" t="s">
        <v>6</v>
      </c>
      <c r="C15" t="s">
        <v>56</v>
      </c>
      <c r="E15" s="4" t="s">
        <v>10</v>
      </c>
      <c r="F15" s="24">
        <v>46253.356000000007</v>
      </c>
      <c r="G15" s="24">
        <v>595919.20000000007</v>
      </c>
      <c r="J15" s="22"/>
      <c r="K15" s="22"/>
      <c r="AA15" s="22"/>
      <c r="AB15" s="22"/>
      <c r="AG15" s="4" t="s">
        <v>47</v>
      </c>
      <c r="AH15" s="1">
        <v>171221.39999999994</v>
      </c>
      <c r="AK15" s="3" t="s">
        <v>74</v>
      </c>
      <c r="AL15" s="3" t="s">
        <v>53</v>
      </c>
    </row>
    <row r="16" spans="2:40" x14ac:dyDescent="0.35">
      <c r="B16" s="4" t="s">
        <v>45</v>
      </c>
      <c r="C16" s="1">
        <v>96578.735999999975</v>
      </c>
      <c r="E16" s="4" t="s">
        <v>11</v>
      </c>
      <c r="F16" s="24">
        <v>49966.904000000053</v>
      </c>
      <c r="G16" s="24">
        <v>440015.39999999997</v>
      </c>
      <c r="J16" s="22"/>
      <c r="K16" s="22"/>
      <c r="Q16" s="3" t="s">
        <v>6</v>
      </c>
      <c r="R16" t="s">
        <v>68</v>
      </c>
      <c r="AA16" s="22"/>
      <c r="AB16" s="22"/>
      <c r="AG16" s="4" t="s">
        <v>45</v>
      </c>
      <c r="AH16" s="1">
        <v>228665.60000000003</v>
      </c>
      <c r="AK16" s="3" t="s">
        <v>6</v>
      </c>
      <c r="AL16" t="s">
        <v>24</v>
      </c>
      <c r="AM16" t="s">
        <v>25</v>
      </c>
      <c r="AN16" t="s">
        <v>16</v>
      </c>
    </row>
    <row r="17" spans="2:40" x14ac:dyDescent="0.35">
      <c r="B17" s="4" t="s">
        <v>47</v>
      </c>
      <c r="C17" s="1">
        <v>138183.98000000001</v>
      </c>
      <c r="E17" s="4" t="s">
        <v>12</v>
      </c>
      <c r="F17" s="24">
        <v>45441.239999999947</v>
      </c>
      <c r="G17" s="24">
        <v>452731.10000000003</v>
      </c>
      <c r="J17" s="22"/>
      <c r="K17" s="22"/>
      <c r="Q17" s="4" t="s">
        <v>47</v>
      </c>
      <c r="R17" s="1">
        <v>222606.1</v>
      </c>
      <c r="T17" s="3" t="s">
        <v>6</v>
      </c>
      <c r="U17" t="s">
        <v>68</v>
      </c>
      <c r="AA17" s="22"/>
      <c r="AB17" s="22"/>
      <c r="AG17" s="4" t="s">
        <v>22</v>
      </c>
      <c r="AH17" s="1">
        <v>234826.79999999996</v>
      </c>
      <c r="AK17" s="4" t="s">
        <v>51</v>
      </c>
      <c r="AL17" s="1">
        <v>167204.39999999994</v>
      </c>
      <c r="AM17" s="1">
        <v>138360</v>
      </c>
      <c r="AN17" s="1">
        <v>305564.40000000008</v>
      </c>
    </row>
    <row r="18" spans="2:40" x14ac:dyDescent="0.35">
      <c r="B18" s="4" t="s">
        <v>22</v>
      </c>
      <c r="C18" s="1">
        <v>177463.24000000005</v>
      </c>
      <c r="E18" s="4" t="s">
        <v>13</v>
      </c>
      <c r="F18" s="24">
        <v>48201.439999999973</v>
      </c>
      <c r="G18" s="24">
        <v>443243.3</v>
      </c>
      <c r="J18" s="22"/>
      <c r="K18" s="22"/>
      <c r="Q18" s="4" t="s">
        <v>45</v>
      </c>
      <c r="R18" s="1">
        <v>224774.74000000002</v>
      </c>
      <c r="T18" s="4" t="s">
        <v>7</v>
      </c>
      <c r="U18" s="24">
        <v>67361.540000000052</v>
      </c>
      <c r="AA18" s="22"/>
      <c r="AB18" s="22"/>
      <c r="AG18" s="4" t="s">
        <v>16</v>
      </c>
      <c r="AH18" s="1">
        <v>634713.80000000005</v>
      </c>
      <c r="AK18" s="4" t="s">
        <v>44</v>
      </c>
      <c r="AL18" s="1">
        <v>103460.39999999998</v>
      </c>
      <c r="AM18" s="1">
        <v>82719</v>
      </c>
      <c r="AN18" s="1">
        <v>186179.4</v>
      </c>
    </row>
    <row r="19" spans="2:40" x14ac:dyDescent="0.35">
      <c r="B19" s="4" t="s">
        <v>16</v>
      </c>
      <c r="C19" s="1">
        <v>412225.95599999995</v>
      </c>
      <c r="E19" s="4" t="s">
        <v>14</v>
      </c>
      <c r="F19" s="24">
        <v>49271.828000000016</v>
      </c>
      <c r="G19" s="24">
        <v>767219</v>
      </c>
      <c r="J19" s="22"/>
      <c r="K19" s="22"/>
      <c r="Q19" s="4" t="s">
        <v>22</v>
      </c>
      <c r="R19" s="1">
        <v>237379.84000000003</v>
      </c>
      <c r="T19" s="4" t="s">
        <v>8</v>
      </c>
      <c r="U19" s="24">
        <v>64783.22</v>
      </c>
      <c r="AA19" s="22"/>
      <c r="AB19" s="22"/>
      <c r="AK19" s="4" t="s">
        <v>52</v>
      </c>
      <c r="AL19" s="1">
        <v>76434.000000000015</v>
      </c>
      <c r="AM19" s="1">
        <v>66536</v>
      </c>
      <c r="AN19" s="1">
        <v>142970</v>
      </c>
    </row>
    <row r="20" spans="2:40" x14ac:dyDescent="0.35">
      <c r="E20" s="4" t="s">
        <v>15</v>
      </c>
      <c r="F20" s="24">
        <v>61347.183999999987</v>
      </c>
      <c r="G20" s="24">
        <v>801572</v>
      </c>
      <c r="J20" s="22"/>
      <c r="K20" s="22"/>
      <c r="Q20" s="4" t="s">
        <v>16</v>
      </c>
      <c r="R20" s="1">
        <v>684760.68000000017</v>
      </c>
      <c r="T20" s="4" t="s">
        <v>9</v>
      </c>
      <c r="U20" s="24">
        <v>68216.979999999981</v>
      </c>
      <c r="AA20" s="22"/>
      <c r="AB20" s="22"/>
      <c r="AK20" s="4" t="s">
        <v>16</v>
      </c>
      <c r="AL20" s="1">
        <v>347098.80000000005</v>
      </c>
      <c r="AM20" s="1">
        <v>287615</v>
      </c>
      <c r="AN20" s="1">
        <v>634713.80000000005</v>
      </c>
    </row>
    <row r="21" spans="2:40" x14ac:dyDescent="0.35">
      <c r="E21" s="4" t="s">
        <v>65</v>
      </c>
      <c r="F21" s="24"/>
      <c r="G21" s="24">
        <v>774757</v>
      </c>
      <c r="J21" s="22"/>
      <c r="K21" s="22"/>
      <c r="T21" s="4" t="s">
        <v>10</v>
      </c>
      <c r="U21" s="24">
        <v>68973.420000000042</v>
      </c>
      <c r="AA21" s="22"/>
      <c r="AB21" s="22"/>
    </row>
    <row r="22" spans="2:40" x14ac:dyDescent="0.35">
      <c r="E22" s="4" t="s">
        <v>16</v>
      </c>
      <c r="F22" s="24">
        <v>412225.95599999995</v>
      </c>
      <c r="G22" s="24">
        <v>5439590.6000000015</v>
      </c>
      <c r="J22" s="22"/>
      <c r="K22" s="22"/>
      <c r="T22" s="4" t="s">
        <v>11</v>
      </c>
      <c r="U22" s="24">
        <v>68818.179999999993</v>
      </c>
      <c r="AA22" s="22"/>
      <c r="AB22" s="22"/>
    </row>
    <row r="23" spans="2:40" x14ac:dyDescent="0.35">
      <c r="J23" s="22"/>
      <c r="K23" s="22"/>
      <c r="T23" s="4" t="s">
        <v>12</v>
      </c>
      <c r="U23" s="24">
        <v>61986.160000000018</v>
      </c>
      <c r="AA23" s="22"/>
      <c r="AB23" s="22"/>
      <c r="AG23" s="3" t="s">
        <v>6</v>
      </c>
      <c r="AH23" t="s">
        <v>75</v>
      </c>
      <c r="AI23" t="s">
        <v>76</v>
      </c>
      <c r="AJ23" t="s">
        <v>77</v>
      </c>
    </row>
    <row r="24" spans="2:40" x14ac:dyDescent="0.35">
      <c r="J24" s="22"/>
      <c r="K24" s="22"/>
      <c r="T24" s="4" t="s">
        <v>13</v>
      </c>
      <c r="U24" s="24">
        <v>85859.799999999988</v>
      </c>
      <c r="AA24" s="22"/>
      <c r="AB24" s="22"/>
      <c r="AG24" s="4" t="s">
        <v>7</v>
      </c>
      <c r="AH24" s="24">
        <v>15803</v>
      </c>
      <c r="AI24" s="24">
        <v>1336</v>
      </c>
      <c r="AJ24" s="24">
        <v>2976</v>
      </c>
    </row>
    <row r="25" spans="2:40" x14ac:dyDescent="0.35">
      <c r="J25" s="22"/>
      <c r="K25" s="22"/>
      <c r="T25" s="4" t="s">
        <v>14</v>
      </c>
      <c r="U25" s="24">
        <v>99683.599999999977</v>
      </c>
      <c r="AA25" s="22"/>
      <c r="AB25" s="22"/>
      <c r="AG25" s="4" t="s">
        <v>8</v>
      </c>
      <c r="AH25" s="24">
        <v>14941</v>
      </c>
      <c r="AI25" s="24">
        <v>1353.5</v>
      </c>
      <c r="AJ25" s="24">
        <v>2920</v>
      </c>
    </row>
    <row r="26" spans="2:40" x14ac:dyDescent="0.35">
      <c r="B26" s="3" t="s">
        <v>56</v>
      </c>
      <c r="C26" s="3" t="s">
        <v>53</v>
      </c>
      <c r="J26" s="22"/>
      <c r="K26" s="22"/>
      <c r="T26" s="4" t="s">
        <v>15</v>
      </c>
      <c r="U26" s="24">
        <v>99077.780000000013</v>
      </c>
      <c r="AA26" s="22"/>
      <c r="AB26" s="22"/>
      <c r="AG26" s="4" t="s">
        <v>9</v>
      </c>
      <c r="AH26" s="24">
        <v>16366</v>
      </c>
      <c r="AI26" s="24">
        <v>1390</v>
      </c>
      <c r="AJ26" s="24">
        <v>2882</v>
      </c>
    </row>
    <row r="27" spans="2:40" x14ac:dyDescent="0.35">
      <c r="B27" s="3" t="s">
        <v>6</v>
      </c>
      <c r="C27" t="s">
        <v>24</v>
      </c>
      <c r="D27" t="s">
        <v>25</v>
      </c>
      <c r="E27" t="s">
        <v>16</v>
      </c>
      <c r="J27" s="22"/>
      <c r="K27" s="22"/>
      <c r="T27" s="4" t="s">
        <v>16</v>
      </c>
      <c r="U27" s="24">
        <v>684760.68000000017</v>
      </c>
      <c r="AA27" s="22"/>
      <c r="AB27" s="22"/>
      <c r="AG27" s="4" t="s">
        <v>10</v>
      </c>
      <c r="AH27" s="24">
        <v>20480</v>
      </c>
      <c r="AI27" s="24">
        <v>2001.5</v>
      </c>
      <c r="AJ27" s="24">
        <v>3807</v>
      </c>
    </row>
    <row r="28" spans="2:40" x14ac:dyDescent="0.35">
      <c r="B28" s="4" t="s">
        <v>51</v>
      </c>
      <c r="C28" s="1">
        <v>88605.671999999977</v>
      </c>
      <c r="D28" s="1">
        <v>70214.779999999984</v>
      </c>
      <c r="E28" s="1">
        <v>158820.45200000002</v>
      </c>
      <c r="J28" s="22"/>
      <c r="K28" s="22"/>
      <c r="AA28" s="22"/>
      <c r="AB28" s="22"/>
      <c r="AG28" s="4" t="s">
        <v>11</v>
      </c>
      <c r="AH28" s="24">
        <v>21257</v>
      </c>
      <c r="AI28" s="24">
        <v>2029.5</v>
      </c>
      <c r="AJ28" s="24">
        <v>4030</v>
      </c>
    </row>
    <row r="29" spans="2:40" x14ac:dyDescent="0.35">
      <c r="B29" s="4" t="s">
        <v>44</v>
      </c>
      <c r="C29" s="1">
        <v>61819.224000000017</v>
      </c>
      <c r="D29" s="1">
        <v>49924.779999999992</v>
      </c>
      <c r="E29" s="1">
        <v>111744.00399999999</v>
      </c>
      <c r="J29" s="22"/>
      <c r="K29" s="22"/>
      <c r="AA29" s="22"/>
      <c r="AB29" s="22"/>
      <c r="AG29" s="4" t="s">
        <v>12</v>
      </c>
      <c r="AH29" s="24">
        <v>20995</v>
      </c>
      <c r="AI29" s="24">
        <v>2080.5</v>
      </c>
      <c r="AJ29" s="24">
        <v>3954</v>
      </c>
    </row>
    <row r="30" spans="2:40" x14ac:dyDescent="0.35">
      <c r="B30" s="4" t="s">
        <v>52</v>
      </c>
      <c r="C30" s="1">
        <v>76452.239999999991</v>
      </c>
      <c r="D30" s="1">
        <v>65209.26</v>
      </c>
      <c r="E30" s="1">
        <v>141661.50000000003</v>
      </c>
      <c r="J30" s="22"/>
      <c r="K30" s="22"/>
      <c r="Q30" s="3" t="s">
        <v>68</v>
      </c>
      <c r="R30" s="3" t="s">
        <v>53</v>
      </c>
      <c r="AA30" s="22"/>
      <c r="AB30" s="22"/>
      <c r="AG30" s="4" t="s">
        <v>13</v>
      </c>
      <c r="AH30" s="24">
        <v>20955</v>
      </c>
      <c r="AI30" s="24">
        <v>2048</v>
      </c>
      <c r="AJ30" s="24">
        <v>4603</v>
      </c>
    </row>
    <row r="31" spans="2:40" x14ac:dyDescent="0.35">
      <c r="B31" s="4" t="s">
        <v>16</v>
      </c>
      <c r="C31" s="1">
        <v>226877.13599999979</v>
      </c>
      <c r="D31" s="1">
        <v>185348.82000000007</v>
      </c>
      <c r="E31" s="1">
        <v>412225.95599999995</v>
      </c>
      <c r="J31" s="22"/>
      <c r="K31" s="22"/>
      <c r="Q31" s="3" t="s">
        <v>6</v>
      </c>
      <c r="R31" t="s">
        <v>24</v>
      </c>
      <c r="S31" t="s">
        <v>25</v>
      </c>
      <c r="T31" t="s">
        <v>16</v>
      </c>
      <c r="AA31" s="22"/>
      <c r="AB31" s="22"/>
      <c r="AG31" s="4" t="s">
        <v>14</v>
      </c>
      <c r="AH31" s="24">
        <v>21521</v>
      </c>
      <c r="AI31" s="24">
        <v>2071.5</v>
      </c>
      <c r="AJ31" s="24">
        <v>4780</v>
      </c>
    </row>
    <row r="32" spans="2:40" x14ac:dyDescent="0.35">
      <c r="J32" s="22"/>
      <c r="K32" s="22"/>
      <c r="Q32" s="4" t="s">
        <v>51</v>
      </c>
      <c r="R32" s="1">
        <v>156595.68</v>
      </c>
      <c r="S32" s="1">
        <v>128025.5</v>
      </c>
      <c r="T32" s="1">
        <v>284621.18</v>
      </c>
      <c r="AA32" s="22"/>
      <c r="AB32" s="22"/>
      <c r="AG32" s="4" t="s">
        <v>15</v>
      </c>
      <c r="AH32" s="24">
        <v>21081</v>
      </c>
      <c r="AI32" s="24">
        <v>1974</v>
      </c>
      <c r="AJ32" s="24">
        <v>4666</v>
      </c>
    </row>
    <row r="33" spans="2:36" x14ac:dyDescent="0.35">
      <c r="J33" s="22"/>
      <c r="K33" s="22"/>
      <c r="Q33" s="4" t="s">
        <v>44</v>
      </c>
      <c r="R33" s="1">
        <v>109271.64000000004</v>
      </c>
      <c r="S33" s="1">
        <v>91090.10000000002</v>
      </c>
      <c r="T33" s="1">
        <v>200361.74000000005</v>
      </c>
      <c r="AA33" s="22"/>
      <c r="AB33" s="22"/>
      <c r="AG33" s="4" t="s">
        <v>16</v>
      </c>
      <c r="AH33" s="24">
        <v>173399</v>
      </c>
      <c r="AI33" s="24">
        <v>16284.5</v>
      </c>
      <c r="AJ33" s="24">
        <v>34618</v>
      </c>
    </row>
    <row r="34" spans="2:36" x14ac:dyDescent="0.35">
      <c r="J34" s="22"/>
      <c r="K34" s="22"/>
      <c r="Q34" s="4" t="s">
        <v>52</v>
      </c>
      <c r="R34" s="1">
        <v>109841.15999999997</v>
      </c>
      <c r="S34" s="1">
        <v>89936.6</v>
      </c>
      <c r="T34" s="1">
        <v>199777.76000000007</v>
      </c>
      <c r="AA34" s="22"/>
      <c r="AB34" s="22"/>
    </row>
    <row r="35" spans="2:36" x14ac:dyDescent="0.35">
      <c r="J35" s="22"/>
      <c r="K35" s="22"/>
      <c r="Q35" s="4" t="s">
        <v>16</v>
      </c>
      <c r="R35" s="1">
        <v>375708.48</v>
      </c>
      <c r="S35" s="1">
        <v>309052.2</v>
      </c>
      <c r="T35" s="1">
        <v>684760.68000000017</v>
      </c>
      <c r="AA35" s="22"/>
      <c r="AB35" s="22"/>
    </row>
    <row r="36" spans="2:36" x14ac:dyDescent="0.35">
      <c r="J36" s="22"/>
      <c r="K36" s="22"/>
      <c r="AA36" s="22"/>
      <c r="AB36" s="22"/>
    </row>
    <row r="37" spans="2:36" x14ac:dyDescent="0.35">
      <c r="B37" s="3" t="s">
        <v>6</v>
      </c>
      <c r="C37" t="s">
        <v>62</v>
      </c>
      <c r="D37" t="s">
        <v>61</v>
      </c>
      <c r="E37" t="s">
        <v>63</v>
      </c>
      <c r="J37" s="22"/>
      <c r="K37" s="22"/>
      <c r="AA37" s="22"/>
      <c r="AB37" s="22"/>
    </row>
    <row r="38" spans="2:36" x14ac:dyDescent="0.35">
      <c r="B38" s="4" t="s">
        <v>7</v>
      </c>
      <c r="C38" s="20">
        <v>21081</v>
      </c>
      <c r="D38" s="20">
        <v>2081.5</v>
      </c>
      <c r="E38" s="20">
        <v>4428</v>
      </c>
      <c r="J38" s="22"/>
      <c r="K38" s="22"/>
      <c r="AA38" s="22"/>
      <c r="AB38" s="22"/>
    </row>
    <row r="39" spans="2:36" x14ac:dyDescent="0.35">
      <c r="B39" s="4" t="s">
        <v>8</v>
      </c>
      <c r="C39" s="20">
        <v>23059</v>
      </c>
      <c r="D39" s="20">
        <v>2000</v>
      </c>
      <c r="E39" s="20">
        <v>4792</v>
      </c>
      <c r="J39" s="22"/>
      <c r="K39" s="22"/>
      <c r="AA39" s="22"/>
      <c r="AB39" s="22"/>
    </row>
    <row r="40" spans="2:36" x14ac:dyDescent="0.35">
      <c r="B40" s="4" t="s">
        <v>9</v>
      </c>
      <c r="C40" s="20">
        <v>26452</v>
      </c>
      <c r="D40" s="20">
        <v>2206.5</v>
      </c>
      <c r="E40" s="20">
        <v>5715</v>
      </c>
      <c r="J40" s="22"/>
      <c r="K40" s="22"/>
      <c r="AA40" s="22"/>
      <c r="AB40" s="22"/>
    </row>
    <row r="41" spans="2:36" x14ac:dyDescent="0.35">
      <c r="B41" s="4" t="s">
        <v>10</v>
      </c>
      <c r="C41" s="20">
        <v>26171</v>
      </c>
      <c r="D41" s="20">
        <v>3065.5</v>
      </c>
      <c r="E41" s="20">
        <v>6262</v>
      </c>
      <c r="J41" s="22"/>
      <c r="K41" s="22"/>
      <c r="R41" s="3" t="s">
        <v>6</v>
      </c>
      <c r="S41" t="s">
        <v>69</v>
      </c>
      <c r="T41" t="s">
        <v>70</v>
      </c>
      <c r="U41" t="s">
        <v>71</v>
      </c>
      <c r="AA41" s="22"/>
      <c r="AB41" s="22"/>
    </row>
    <row r="42" spans="2:36" x14ac:dyDescent="0.35">
      <c r="B42" s="4" t="s">
        <v>11</v>
      </c>
      <c r="C42" s="20">
        <v>24029</v>
      </c>
      <c r="D42" s="20">
        <v>3356</v>
      </c>
      <c r="E42" s="20">
        <v>5480</v>
      </c>
      <c r="J42" s="22"/>
      <c r="K42" s="22"/>
      <c r="R42" s="4" t="s">
        <v>7</v>
      </c>
      <c r="S42" s="24">
        <v>19878</v>
      </c>
      <c r="T42" s="24">
        <v>2645.5</v>
      </c>
      <c r="U42" s="24">
        <v>2974</v>
      </c>
      <c r="AA42" s="22"/>
      <c r="AB42" s="22"/>
    </row>
    <row r="43" spans="2:36" x14ac:dyDescent="0.35">
      <c r="B43" s="4" t="s">
        <v>12</v>
      </c>
      <c r="C43" s="20">
        <v>21269</v>
      </c>
      <c r="D43" s="20">
        <v>3233.5</v>
      </c>
      <c r="E43" s="20">
        <v>4418</v>
      </c>
      <c r="J43" s="22"/>
      <c r="K43" s="22"/>
      <c r="R43" s="4" t="s">
        <v>8</v>
      </c>
      <c r="S43" s="24">
        <v>21666</v>
      </c>
      <c r="T43" s="24">
        <v>2386.5</v>
      </c>
      <c r="U43" s="24">
        <v>2893</v>
      </c>
      <c r="AA43" s="22"/>
      <c r="AB43" s="22"/>
    </row>
    <row r="44" spans="2:36" x14ac:dyDescent="0.35">
      <c r="B44" s="4" t="s">
        <v>13</v>
      </c>
      <c r="C44" s="20">
        <v>25219</v>
      </c>
      <c r="D44" s="20">
        <v>3148.5</v>
      </c>
      <c r="E44" s="20">
        <v>5776</v>
      </c>
      <c r="J44" s="22"/>
      <c r="K44" s="22"/>
      <c r="R44" s="4" t="s">
        <v>9</v>
      </c>
      <c r="S44" s="24">
        <v>23175</v>
      </c>
      <c r="T44" s="24">
        <v>2705</v>
      </c>
      <c r="U44" s="24">
        <v>3344</v>
      </c>
      <c r="AA44" s="22"/>
      <c r="AB44" s="22"/>
    </row>
    <row r="45" spans="2:36" x14ac:dyDescent="0.35">
      <c r="B45" s="4" t="s">
        <v>14</v>
      </c>
      <c r="C45" s="20">
        <v>26763</v>
      </c>
      <c r="D45" s="20">
        <v>3253.5</v>
      </c>
      <c r="E45" s="20">
        <v>6527</v>
      </c>
      <c r="J45" s="22"/>
      <c r="K45" s="22"/>
      <c r="R45" s="4" t="s">
        <v>10</v>
      </c>
      <c r="S45" s="24">
        <v>24965</v>
      </c>
      <c r="T45" s="24">
        <v>3745.5</v>
      </c>
      <c r="U45" s="24">
        <v>4206</v>
      </c>
      <c r="AA45" s="22"/>
      <c r="AB45" s="22"/>
    </row>
    <row r="46" spans="2:36" x14ac:dyDescent="0.35">
      <c r="B46" s="4" t="s">
        <v>15</v>
      </c>
      <c r="C46" s="20">
        <v>26368</v>
      </c>
      <c r="D46" s="20">
        <v>3205</v>
      </c>
      <c r="E46" s="20">
        <v>6143</v>
      </c>
      <c r="J46" s="22"/>
      <c r="K46" s="22"/>
      <c r="R46" s="4" t="s">
        <v>11</v>
      </c>
      <c r="S46" s="24">
        <v>24632</v>
      </c>
      <c r="T46" s="24">
        <v>3731</v>
      </c>
      <c r="U46" s="24">
        <v>4385</v>
      </c>
      <c r="AA46" s="22"/>
      <c r="AB46" s="22"/>
    </row>
    <row r="47" spans="2:36" x14ac:dyDescent="0.35">
      <c r="B47" s="4" t="s">
        <v>16</v>
      </c>
      <c r="C47" s="20">
        <v>220411</v>
      </c>
      <c r="D47" s="20">
        <v>25550</v>
      </c>
      <c r="E47" s="20">
        <v>49541</v>
      </c>
      <c r="J47" s="22"/>
      <c r="K47" s="22"/>
      <c r="R47" s="4" t="s">
        <v>12</v>
      </c>
      <c r="S47" s="24">
        <v>23607</v>
      </c>
      <c r="T47" s="24">
        <v>3629</v>
      </c>
      <c r="U47" s="24">
        <v>3605</v>
      </c>
      <c r="AA47" s="22"/>
      <c r="AB47" s="22"/>
    </row>
    <row r="48" spans="2:36" x14ac:dyDescent="0.35">
      <c r="J48" s="22"/>
      <c r="K48" s="22"/>
      <c r="R48" s="4" t="s">
        <v>13</v>
      </c>
      <c r="S48" s="24">
        <v>25246</v>
      </c>
      <c r="T48" s="24">
        <v>3640</v>
      </c>
      <c r="U48" s="24">
        <v>4423</v>
      </c>
      <c r="AA48" s="22"/>
      <c r="AB48" s="22"/>
    </row>
    <row r="49" spans="10:28" x14ac:dyDescent="0.35">
      <c r="J49" s="22"/>
      <c r="K49" s="22"/>
      <c r="R49" s="4" t="s">
        <v>14</v>
      </c>
      <c r="S49" s="24">
        <v>25956</v>
      </c>
      <c r="T49" s="24">
        <v>3656</v>
      </c>
      <c r="U49" s="24">
        <v>4671</v>
      </c>
      <c r="AA49" s="22"/>
      <c r="AB49" s="22"/>
    </row>
    <row r="50" spans="10:28" x14ac:dyDescent="0.35">
      <c r="R50" s="4" t="s">
        <v>15</v>
      </c>
      <c r="S50" s="24">
        <v>25550</v>
      </c>
      <c r="T50" s="24">
        <v>3557.5</v>
      </c>
      <c r="U50" s="24">
        <v>4631</v>
      </c>
      <c r="AA50" s="22"/>
      <c r="AB50" s="22"/>
    </row>
    <row r="51" spans="10:28" x14ac:dyDescent="0.35">
      <c r="R51" s="4" t="s">
        <v>16</v>
      </c>
      <c r="S51" s="24">
        <v>214675</v>
      </c>
      <c r="T51" s="24">
        <v>29696</v>
      </c>
      <c r="U51" s="24">
        <v>35132</v>
      </c>
      <c r="AA51" s="22"/>
      <c r="AB51" s="22"/>
    </row>
    <row r="52" spans="10:28" x14ac:dyDescent="0.35">
      <c r="AA52" s="22"/>
      <c r="AB52" s="22"/>
    </row>
    <row r="53" spans="10:28" x14ac:dyDescent="0.35">
      <c r="AA53" s="22"/>
      <c r="AB53" s="22"/>
    </row>
    <row r="54" spans="10:28" x14ac:dyDescent="0.35">
      <c r="AA54" s="22"/>
      <c r="AB54" s="22"/>
    </row>
    <row r="55" spans="10:28" x14ac:dyDescent="0.35">
      <c r="AA55" s="22"/>
      <c r="AB55" s="22"/>
    </row>
    <row r="56" spans="10:28" x14ac:dyDescent="0.35">
      <c r="AA56" s="22"/>
      <c r="AB56" s="22"/>
    </row>
    <row r="57" spans="10:28" x14ac:dyDescent="0.35">
      <c r="AA57" s="22"/>
      <c r="AB57" s="22"/>
    </row>
    <row r="58" spans="10:28" x14ac:dyDescent="0.35">
      <c r="AA58" s="22"/>
      <c r="AB58" s="22"/>
    </row>
    <row r="59" spans="10:28" x14ac:dyDescent="0.35">
      <c r="AA59" s="22"/>
      <c r="AB59" s="22"/>
    </row>
    <row r="60" spans="10:28" x14ac:dyDescent="0.35">
      <c r="AA60" s="22"/>
      <c r="AB60" s="22"/>
    </row>
  </sheetData>
  <autoFilter ref="AG14:AH18" xr:uid="{8459EA5C-8C06-46DB-948A-02BA1D0E2600}"/>
  <mergeCells count="7">
    <mergeCell ref="AA1:AB34"/>
    <mergeCell ref="AH3:AN4"/>
    <mergeCell ref="AA35:AB60"/>
    <mergeCell ref="J1:K34"/>
    <mergeCell ref="B2:E3"/>
    <mergeCell ref="J35:K49"/>
    <mergeCell ref="R3:X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DC4A7-EBFD-41E3-AC9D-FD20CED08687}">
  <dimension ref="B3:Q79"/>
  <sheetViews>
    <sheetView topLeftCell="A4" workbookViewId="0"/>
  </sheetViews>
  <sheetFormatPr defaultRowHeight="14.5" x14ac:dyDescent="0.35"/>
  <cols>
    <col min="2" max="2" width="12.453125" bestFit="1" customWidth="1"/>
    <col min="3" max="4" width="11" bestFit="1" customWidth="1"/>
    <col min="5" max="5" width="7.54296875" bestFit="1" customWidth="1"/>
    <col min="6" max="6" width="12.453125" bestFit="1" customWidth="1"/>
    <col min="7" max="7" width="18.26953125" bestFit="1" customWidth="1"/>
    <col min="8" max="8" width="12.453125" bestFit="1" customWidth="1"/>
    <col min="9" max="9" width="11.1796875" bestFit="1" customWidth="1"/>
    <col min="10" max="10" width="11" bestFit="1" customWidth="1"/>
    <col min="11" max="11" width="7.54296875" bestFit="1" customWidth="1"/>
    <col min="12" max="12" width="12.453125" bestFit="1" customWidth="1"/>
    <col min="13" max="13" width="15.6328125" bestFit="1" customWidth="1"/>
    <col min="14" max="14" width="12.453125" bestFit="1" customWidth="1"/>
    <col min="15" max="15" width="10.453125" bestFit="1" customWidth="1"/>
    <col min="16" max="16" width="11" bestFit="1" customWidth="1"/>
    <col min="17" max="17" width="7.54296875" bestFit="1" customWidth="1"/>
    <col min="18" max="34" width="15.6328125" bestFit="1" customWidth="1"/>
    <col min="35" max="35" width="9.90625" bestFit="1" customWidth="1"/>
    <col min="36" max="36" width="15.54296875" bestFit="1" customWidth="1"/>
    <col min="37" max="37" width="12" bestFit="1" customWidth="1"/>
  </cols>
  <sheetData>
    <row r="3" spans="2:17" x14ac:dyDescent="0.35">
      <c r="B3" t="s">
        <v>0</v>
      </c>
      <c r="C3" t="s">
        <v>1</v>
      </c>
      <c r="D3" t="s">
        <v>2</v>
      </c>
      <c r="E3" t="s">
        <v>3</v>
      </c>
      <c r="F3" t="s">
        <v>4</v>
      </c>
      <c r="G3" t="s">
        <v>5</v>
      </c>
    </row>
    <row r="4" spans="2:17" x14ac:dyDescent="0.35">
      <c r="B4" s="1">
        <v>1731700.4359999991</v>
      </c>
      <c r="C4" s="2">
        <v>608485</v>
      </c>
      <c r="D4" s="2">
        <v>71530.5</v>
      </c>
      <c r="E4" s="2">
        <v>119291</v>
      </c>
      <c r="F4" s="2">
        <v>14645448.79999999</v>
      </c>
      <c r="G4" s="1">
        <v>163250.06696233913</v>
      </c>
    </row>
    <row r="7" spans="2:17" x14ac:dyDescent="0.35">
      <c r="B7" s="3" t="s">
        <v>6</v>
      </c>
      <c r="C7" t="s">
        <v>0</v>
      </c>
      <c r="D7" t="s">
        <v>5</v>
      </c>
      <c r="F7" s="3" t="s">
        <v>6</v>
      </c>
      <c r="G7" t="s">
        <v>0</v>
      </c>
      <c r="I7" s="3" t="s">
        <v>6</v>
      </c>
      <c r="J7" t="s">
        <v>0</v>
      </c>
      <c r="L7" s="3" t="s">
        <v>6</v>
      </c>
      <c r="M7" t="s">
        <v>0</v>
      </c>
      <c r="O7" s="3" t="s">
        <v>6</v>
      </c>
      <c r="P7" t="s">
        <v>0</v>
      </c>
    </row>
    <row r="8" spans="2:17" x14ac:dyDescent="0.35">
      <c r="B8" s="4" t="s">
        <v>7</v>
      </c>
      <c r="C8" s="5">
        <v>162820.59599999996</v>
      </c>
      <c r="D8" s="6">
        <v>15317.432858018015</v>
      </c>
      <c r="F8" s="4" t="s">
        <v>15</v>
      </c>
      <c r="G8" s="1">
        <v>258588.36400000026</v>
      </c>
      <c r="I8" s="4" t="s">
        <v>18</v>
      </c>
      <c r="J8" s="1">
        <v>412225.95599999995</v>
      </c>
      <c r="L8" s="4" t="s">
        <v>21</v>
      </c>
      <c r="M8" s="1">
        <v>1074061.5160000001</v>
      </c>
      <c r="O8" s="4" t="s">
        <v>22</v>
      </c>
      <c r="P8" s="1">
        <v>649669.87999999942</v>
      </c>
    </row>
    <row r="9" spans="2:17" x14ac:dyDescent="0.35">
      <c r="B9" s="4" t="s">
        <v>8</v>
      </c>
      <c r="C9" s="5">
        <v>165200.42799999999</v>
      </c>
      <c r="D9" s="6">
        <v>16650.066574419976</v>
      </c>
      <c r="F9" s="4" t="s">
        <v>16</v>
      </c>
      <c r="G9" s="1">
        <v>258588.36400000026</v>
      </c>
      <c r="I9" s="4" t="s">
        <v>19</v>
      </c>
      <c r="J9" s="1">
        <v>684760.68000000017</v>
      </c>
      <c r="L9" s="4" t="s">
        <v>16</v>
      </c>
      <c r="M9" s="1">
        <v>1074061.5160000001</v>
      </c>
      <c r="O9" s="4" t="s">
        <v>16</v>
      </c>
      <c r="P9" s="1">
        <v>649669.87999999942</v>
      </c>
    </row>
    <row r="10" spans="2:17" x14ac:dyDescent="0.35">
      <c r="B10" s="4" t="s">
        <v>9</v>
      </c>
      <c r="C10" s="5">
        <v>170264.11999999991</v>
      </c>
      <c r="D10" s="6">
        <v>17587.021097764984</v>
      </c>
      <c r="I10" s="4" t="s">
        <v>20</v>
      </c>
      <c r="J10" s="1">
        <v>634713.80000000005</v>
      </c>
    </row>
    <row r="11" spans="2:17" x14ac:dyDescent="0.35">
      <c r="B11" s="4" t="s">
        <v>10</v>
      </c>
      <c r="C11" s="5">
        <v>160689.97600000017</v>
      </c>
      <c r="D11" s="6">
        <v>11415.163222247997</v>
      </c>
      <c r="I11" s="4" t="s">
        <v>16</v>
      </c>
      <c r="J11" s="1">
        <v>1731700.4359999991</v>
      </c>
    </row>
    <row r="12" spans="2:17" x14ac:dyDescent="0.35">
      <c r="B12" s="4" t="s">
        <v>11</v>
      </c>
      <c r="C12" s="5">
        <v>166387.28399999993</v>
      </c>
      <c r="D12" s="6">
        <v>11528.173383486515</v>
      </c>
      <c r="O12" s="3" t="s">
        <v>50</v>
      </c>
      <c r="P12" t="s" vm="1">
        <v>49</v>
      </c>
      <c r="Q12" t="str">
        <f>IF(P12="All","",P12)</f>
        <v/>
      </c>
    </row>
    <row r="13" spans="2:17" x14ac:dyDescent="0.35">
      <c r="B13" s="4" t="s">
        <v>12</v>
      </c>
      <c r="C13" s="5">
        <v>157332.00000000006</v>
      </c>
      <c r="D13" s="6">
        <v>11438.275419397483</v>
      </c>
    </row>
    <row r="14" spans="2:17" x14ac:dyDescent="0.35">
      <c r="B14" s="4" t="s">
        <v>13</v>
      </c>
      <c r="C14" s="5">
        <v>236347.64000000025</v>
      </c>
      <c r="D14" s="6">
        <v>27063.122619565002</v>
      </c>
      <c r="O14" s="3" t="s">
        <v>6</v>
      </c>
      <c r="P14" t="s">
        <v>0</v>
      </c>
      <c r="Q14" t="s">
        <v>5</v>
      </c>
    </row>
    <row r="15" spans="2:17" x14ac:dyDescent="0.35">
      <c r="B15" s="4" t="s">
        <v>14</v>
      </c>
      <c r="C15" s="5">
        <v>254070.02800000008</v>
      </c>
      <c r="D15" s="6">
        <v>26694.397011869969</v>
      </c>
      <c r="O15" s="4" t="s">
        <v>19</v>
      </c>
      <c r="P15" s="5">
        <v>684760.68000000017</v>
      </c>
      <c r="Q15" s="6">
        <v>63394.013049895002</v>
      </c>
    </row>
    <row r="16" spans="2:17" x14ac:dyDescent="0.35">
      <c r="B16" s="4" t="s">
        <v>15</v>
      </c>
      <c r="C16" s="5">
        <v>258588.36400000026</v>
      </c>
      <c r="D16" s="6">
        <v>25556.414775569992</v>
      </c>
      <c r="O16" s="17" t="s">
        <v>24</v>
      </c>
      <c r="P16" s="5">
        <v>375708.48</v>
      </c>
      <c r="Q16" s="6">
        <v>32946.358794855005</v>
      </c>
    </row>
    <row r="17" spans="2:17" x14ac:dyDescent="0.35">
      <c r="B17" s="4" t="s">
        <v>16</v>
      </c>
      <c r="C17" s="5">
        <v>1731700.4359999991</v>
      </c>
      <c r="D17" s="6">
        <v>163250.06696233913</v>
      </c>
      <c r="I17" s="3" t="s">
        <v>6</v>
      </c>
      <c r="J17" t="s">
        <v>0</v>
      </c>
      <c r="K17" t="s">
        <v>5</v>
      </c>
      <c r="L17" t="s">
        <v>17</v>
      </c>
      <c r="M17" t="s">
        <v>23</v>
      </c>
      <c r="O17" s="17" t="s">
        <v>25</v>
      </c>
      <c r="P17" s="5">
        <v>309052.2</v>
      </c>
      <c r="Q17" s="6">
        <v>30447.654255039997</v>
      </c>
    </row>
    <row r="18" spans="2:17" x14ac:dyDescent="0.35">
      <c r="I18" s="4" t="s">
        <v>18</v>
      </c>
      <c r="J18" s="1">
        <v>412225.95599999995</v>
      </c>
      <c r="K18" s="1">
        <v>71612.536342650012</v>
      </c>
      <c r="L18" s="24">
        <v>42.647199999999998</v>
      </c>
      <c r="M18" s="2">
        <v>69968.712190000006</v>
      </c>
      <c r="O18" s="4" t="s">
        <v>16</v>
      </c>
      <c r="P18" s="5">
        <v>684760.68000000017</v>
      </c>
      <c r="Q18" s="6">
        <v>63394.013049895002</v>
      </c>
    </row>
    <row r="19" spans="2:17" x14ac:dyDescent="0.35">
      <c r="I19" s="4" t="s">
        <v>19</v>
      </c>
      <c r="J19" s="1">
        <v>684760.68000000017</v>
      </c>
      <c r="K19" s="1">
        <v>63394.013049895002</v>
      </c>
      <c r="L19" s="24">
        <v>46.826340000000002</v>
      </c>
      <c r="M19" s="2">
        <v>68605.637001000025</v>
      </c>
    </row>
    <row r="20" spans="2:17" x14ac:dyDescent="0.35">
      <c r="I20" s="4" t="s">
        <v>20</v>
      </c>
      <c r="J20" s="1">
        <v>634713.80000000005</v>
      </c>
      <c r="K20" s="1">
        <v>28243.517569794996</v>
      </c>
      <c r="L20" s="24">
        <v>32.712400000000002</v>
      </c>
      <c r="M20" s="2">
        <v>43011.672980000032</v>
      </c>
    </row>
    <row r="21" spans="2:17" x14ac:dyDescent="0.35">
      <c r="I21" s="4" t="s">
        <v>16</v>
      </c>
      <c r="J21" s="1">
        <v>1731700.4359999991</v>
      </c>
      <c r="K21" s="1">
        <v>163250.06696233913</v>
      </c>
      <c r="L21" s="24">
        <v>122.18594000000002</v>
      </c>
      <c r="M21" s="2">
        <v>181586.02217099947</v>
      </c>
    </row>
    <row r="22" spans="2:17" x14ac:dyDescent="0.35">
      <c r="B22" s="3" t="s">
        <v>6</v>
      </c>
      <c r="C22" t="s">
        <v>17</v>
      </c>
    </row>
    <row r="23" spans="2:17" x14ac:dyDescent="0.35">
      <c r="B23" s="4" t="s">
        <v>7</v>
      </c>
      <c r="C23" s="12">
        <v>13.703199999999985</v>
      </c>
    </row>
    <row r="24" spans="2:17" x14ac:dyDescent="0.35">
      <c r="B24" s="4" t="s">
        <v>8</v>
      </c>
      <c r="C24" s="12">
        <v>13.371549999999996</v>
      </c>
    </row>
    <row r="25" spans="2:17" x14ac:dyDescent="0.35">
      <c r="B25" s="4" t="s">
        <v>9</v>
      </c>
      <c r="C25" s="12">
        <v>13.609539999999997</v>
      </c>
    </row>
    <row r="26" spans="2:17" x14ac:dyDescent="0.35">
      <c r="B26" s="4" t="s">
        <v>10</v>
      </c>
      <c r="C26" s="12">
        <v>12.082849999999995</v>
      </c>
    </row>
    <row r="27" spans="2:17" x14ac:dyDescent="0.35">
      <c r="B27" s="4" t="s">
        <v>11</v>
      </c>
      <c r="C27" s="12">
        <v>12.704460000000017</v>
      </c>
    </row>
    <row r="28" spans="2:17" x14ac:dyDescent="0.35">
      <c r="B28" s="4" t="s">
        <v>12</v>
      </c>
      <c r="C28" s="12">
        <v>12.64178000000001</v>
      </c>
    </row>
    <row r="29" spans="2:17" x14ac:dyDescent="0.35">
      <c r="B29" s="4" t="s">
        <v>13</v>
      </c>
      <c r="C29" s="12">
        <v>14.517960000000008</v>
      </c>
    </row>
    <row r="30" spans="2:17" x14ac:dyDescent="0.35">
      <c r="B30" s="4" t="s">
        <v>14</v>
      </c>
      <c r="C30" s="12">
        <v>15.152709999999995</v>
      </c>
    </row>
    <row r="31" spans="2:17" x14ac:dyDescent="0.35">
      <c r="B31" s="4" t="s">
        <v>15</v>
      </c>
      <c r="C31" s="12">
        <v>14.401890000000003</v>
      </c>
      <c r="H31" s="3" t="s">
        <v>6</v>
      </c>
      <c r="I31" t="s">
        <v>1</v>
      </c>
      <c r="J31" t="s">
        <v>2</v>
      </c>
      <c r="K31" t="s">
        <v>3</v>
      </c>
    </row>
    <row r="32" spans="2:17" x14ac:dyDescent="0.35">
      <c r="B32" s="4" t="s">
        <v>16</v>
      </c>
      <c r="C32" s="24">
        <v>122.18594000000002</v>
      </c>
      <c r="H32" s="4" t="s">
        <v>7</v>
      </c>
      <c r="I32" s="20">
        <v>56762</v>
      </c>
      <c r="J32" s="20">
        <v>6063</v>
      </c>
      <c r="K32" s="20">
        <v>10378</v>
      </c>
    </row>
    <row r="33" spans="2:13" x14ac:dyDescent="0.35">
      <c r="H33" s="4" t="s">
        <v>8</v>
      </c>
      <c r="I33" s="20">
        <v>59666</v>
      </c>
      <c r="J33" s="20">
        <v>5740</v>
      </c>
      <c r="K33" s="20">
        <v>10605</v>
      </c>
    </row>
    <row r="34" spans="2:13" x14ac:dyDescent="0.35">
      <c r="H34" s="4" t="s">
        <v>9</v>
      </c>
      <c r="I34" s="20">
        <v>65993</v>
      </c>
      <c r="J34" s="20">
        <v>6301.5</v>
      </c>
      <c r="K34" s="20">
        <v>11941</v>
      </c>
    </row>
    <row r="35" spans="2:13" x14ac:dyDescent="0.35">
      <c r="B35" s="3" t="s">
        <v>54</v>
      </c>
      <c r="C35" t="s" vm="2">
        <v>18</v>
      </c>
      <c r="H35" s="4" t="s">
        <v>10</v>
      </c>
      <c r="I35" s="20">
        <v>71616</v>
      </c>
      <c r="J35" s="20">
        <v>8812.5</v>
      </c>
      <c r="K35" s="20">
        <v>14275</v>
      </c>
    </row>
    <row r="36" spans="2:13" x14ac:dyDescent="0.35">
      <c r="H36" s="4" t="s">
        <v>11</v>
      </c>
      <c r="I36" s="20">
        <v>69918</v>
      </c>
      <c r="J36" s="20">
        <v>9116.5</v>
      </c>
      <c r="K36" s="20">
        <v>13895</v>
      </c>
    </row>
    <row r="37" spans="2:13" x14ac:dyDescent="0.35">
      <c r="B37" s="3" t="s">
        <v>6</v>
      </c>
      <c r="C37" t="s">
        <v>4</v>
      </c>
      <c r="H37" s="4" t="s">
        <v>12</v>
      </c>
      <c r="I37" s="20">
        <v>65871</v>
      </c>
      <c r="J37" s="20">
        <v>8943</v>
      </c>
      <c r="K37" s="20">
        <v>11977</v>
      </c>
    </row>
    <row r="38" spans="2:13" x14ac:dyDescent="0.35">
      <c r="B38" s="4" t="s">
        <v>45</v>
      </c>
      <c r="C38" s="2">
        <v>1518675.6</v>
      </c>
      <c r="H38" s="4" t="s">
        <v>13</v>
      </c>
      <c r="I38" s="20">
        <v>71420</v>
      </c>
      <c r="J38" s="20">
        <v>8836.5</v>
      </c>
      <c r="K38" s="20">
        <v>14802</v>
      </c>
    </row>
    <row r="39" spans="2:13" x14ac:dyDescent="0.35">
      <c r="B39" s="4" t="s">
        <v>47</v>
      </c>
      <c r="C39" s="2">
        <v>2068519.8000000005</v>
      </c>
      <c r="H39" s="4" t="s">
        <v>14</v>
      </c>
      <c r="I39" s="20">
        <v>74240</v>
      </c>
      <c r="J39" s="20">
        <v>8981</v>
      </c>
      <c r="K39" s="20">
        <v>15978</v>
      </c>
    </row>
    <row r="40" spans="2:13" x14ac:dyDescent="0.35">
      <c r="B40" s="4" t="s">
        <v>22</v>
      </c>
      <c r="C40" s="2">
        <v>1852395.2000000002</v>
      </c>
      <c r="H40" s="4" t="s">
        <v>15</v>
      </c>
      <c r="I40" s="20">
        <v>72999</v>
      </c>
      <c r="J40" s="20">
        <v>8736.5</v>
      </c>
      <c r="K40" s="20">
        <v>15440</v>
      </c>
    </row>
    <row r="41" spans="2:13" x14ac:dyDescent="0.35">
      <c r="B41" s="4" t="s">
        <v>16</v>
      </c>
      <c r="C41" s="2">
        <v>5439590.6000000015</v>
      </c>
      <c r="H41" s="4" t="s">
        <v>16</v>
      </c>
      <c r="I41" s="6">
        <v>608485</v>
      </c>
      <c r="J41" s="6">
        <v>71530.5</v>
      </c>
      <c r="K41" s="6">
        <v>119291</v>
      </c>
    </row>
    <row r="44" spans="2:13" x14ac:dyDescent="0.35">
      <c r="B44" s="3" t="s">
        <v>54</v>
      </c>
      <c r="C44" t="s" vm="2">
        <v>18</v>
      </c>
    </row>
    <row r="46" spans="2:13" x14ac:dyDescent="0.35">
      <c r="B46" s="3" t="s">
        <v>0</v>
      </c>
      <c r="C46" s="3" t="s">
        <v>53</v>
      </c>
      <c r="H46" s="3" t="s">
        <v>54</v>
      </c>
      <c r="I46" t="s" vm="3">
        <v>19</v>
      </c>
      <c r="L46" s="3" t="s">
        <v>54</v>
      </c>
      <c r="M46" t="s" vm="4">
        <v>20</v>
      </c>
    </row>
    <row r="47" spans="2:13" x14ac:dyDescent="0.35">
      <c r="B47" s="3" t="s">
        <v>6</v>
      </c>
      <c r="C47" t="s">
        <v>24</v>
      </c>
      <c r="D47" t="s">
        <v>25</v>
      </c>
      <c r="E47" t="s">
        <v>16</v>
      </c>
    </row>
    <row r="48" spans="2:13" x14ac:dyDescent="0.35">
      <c r="B48" s="4" t="s">
        <v>51</v>
      </c>
      <c r="C48" s="1">
        <v>88605.671999999977</v>
      </c>
      <c r="D48" s="1">
        <v>70214.779999999984</v>
      </c>
      <c r="E48" s="1">
        <v>158820.45200000002</v>
      </c>
      <c r="H48" s="3" t="s">
        <v>6</v>
      </c>
      <c r="I48" t="s">
        <v>4</v>
      </c>
      <c r="L48" s="3" t="s">
        <v>6</v>
      </c>
      <c r="M48" t="s">
        <v>4</v>
      </c>
    </row>
    <row r="49" spans="2:17" x14ac:dyDescent="0.35">
      <c r="B49" s="4" t="s">
        <v>44</v>
      </c>
      <c r="C49" s="1">
        <v>61819.224000000017</v>
      </c>
      <c r="D49" s="1">
        <v>49924.779999999992</v>
      </c>
      <c r="E49" s="1">
        <v>111744.00399999999</v>
      </c>
      <c r="H49" s="4" t="s">
        <v>45</v>
      </c>
      <c r="I49" s="2">
        <v>1293428.6000000001</v>
      </c>
      <c r="L49" s="4" t="s">
        <v>45</v>
      </c>
      <c r="M49" s="2">
        <v>1159515.3999999999</v>
      </c>
    </row>
    <row r="50" spans="2:17" x14ac:dyDescent="0.35">
      <c r="B50" s="4" t="s">
        <v>52</v>
      </c>
      <c r="C50" s="1">
        <v>76452.239999999991</v>
      </c>
      <c r="D50" s="1">
        <v>65209.26</v>
      </c>
      <c r="E50" s="1">
        <v>141661.50000000003</v>
      </c>
      <c r="H50" s="4" t="s">
        <v>47</v>
      </c>
      <c r="I50" s="2">
        <v>1892160.4000000001</v>
      </c>
      <c r="L50" s="4" t="s">
        <v>47</v>
      </c>
      <c r="M50" s="2">
        <v>1710675.8</v>
      </c>
    </row>
    <row r="51" spans="2:17" x14ac:dyDescent="0.35">
      <c r="B51" s="4" t="s">
        <v>16</v>
      </c>
      <c r="C51" s="1">
        <v>226877.13599999979</v>
      </c>
      <c r="D51" s="1">
        <v>185348.82000000007</v>
      </c>
      <c r="E51" s="1">
        <v>412225.95599999995</v>
      </c>
      <c r="H51" s="4" t="s">
        <v>22</v>
      </c>
      <c r="I51" s="2">
        <v>1655049.1</v>
      </c>
      <c r="L51" s="4" t="s">
        <v>22</v>
      </c>
      <c r="M51" s="2">
        <v>1495028.9</v>
      </c>
    </row>
    <row r="52" spans="2:17" x14ac:dyDescent="0.35">
      <c r="H52" s="4" t="s">
        <v>16</v>
      </c>
      <c r="I52" s="2">
        <v>4840638.1000000006</v>
      </c>
      <c r="L52" s="4" t="s">
        <v>16</v>
      </c>
      <c r="M52" s="2">
        <v>4365220.0999999996</v>
      </c>
    </row>
    <row r="54" spans="2:17" x14ac:dyDescent="0.35">
      <c r="B54" s="3" t="s">
        <v>54</v>
      </c>
      <c r="C54" t="s" vm="2">
        <v>18</v>
      </c>
    </row>
    <row r="56" spans="2:17" x14ac:dyDescent="0.35">
      <c r="B56" s="3" t="s">
        <v>6</v>
      </c>
      <c r="C56" t="s">
        <v>1</v>
      </c>
      <c r="D56" t="s">
        <v>2</v>
      </c>
      <c r="E56" t="s">
        <v>3</v>
      </c>
      <c r="H56" s="3" t="s">
        <v>54</v>
      </c>
      <c r="I56" t="s" vm="5">
        <v>49</v>
      </c>
    </row>
    <row r="57" spans="2:17" x14ac:dyDescent="0.35">
      <c r="B57" s="4" t="s">
        <v>7</v>
      </c>
      <c r="C57" s="20">
        <v>21081</v>
      </c>
      <c r="D57" s="20">
        <v>2081.5</v>
      </c>
      <c r="E57" s="20">
        <v>4428</v>
      </c>
      <c r="N57" s="3" t="s">
        <v>54</v>
      </c>
      <c r="O57" t="s" vm="4">
        <v>20</v>
      </c>
    </row>
    <row r="58" spans="2:17" x14ac:dyDescent="0.35">
      <c r="B58" s="4" t="s">
        <v>8</v>
      </c>
      <c r="C58" s="20">
        <v>23059</v>
      </c>
      <c r="D58" s="20">
        <v>2000</v>
      </c>
      <c r="E58" s="20">
        <v>4792</v>
      </c>
      <c r="H58" s="3" t="s">
        <v>0</v>
      </c>
      <c r="I58" s="3" t="s">
        <v>53</v>
      </c>
    </row>
    <row r="59" spans="2:17" x14ac:dyDescent="0.35">
      <c r="B59" s="4" t="s">
        <v>9</v>
      </c>
      <c r="C59" s="20">
        <v>26452</v>
      </c>
      <c r="D59" s="20">
        <v>2206.5</v>
      </c>
      <c r="E59" s="20">
        <v>5715</v>
      </c>
      <c r="H59" s="3" t="s">
        <v>6</v>
      </c>
      <c r="I59" t="s">
        <v>24</v>
      </c>
      <c r="J59" t="s">
        <v>25</v>
      </c>
      <c r="K59" t="s">
        <v>16</v>
      </c>
      <c r="N59" s="3" t="s">
        <v>0</v>
      </c>
      <c r="O59" s="3" t="s">
        <v>53</v>
      </c>
    </row>
    <row r="60" spans="2:17" x14ac:dyDescent="0.35">
      <c r="B60" s="4" t="s">
        <v>10</v>
      </c>
      <c r="C60" s="20">
        <v>26171</v>
      </c>
      <c r="D60" s="20">
        <v>3065.5</v>
      </c>
      <c r="E60" s="20">
        <v>6262</v>
      </c>
      <c r="H60" s="4" t="s">
        <v>51</v>
      </c>
      <c r="I60" s="1">
        <v>412405.75200000009</v>
      </c>
      <c r="J60" s="1">
        <v>336600.28000000009</v>
      </c>
      <c r="K60" s="1">
        <v>749006.03200000094</v>
      </c>
      <c r="N60" s="3" t="s">
        <v>6</v>
      </c>
      <c r="O60" t="s">
        <v>24</v>
      </c>
      <c r="P60" t="s">
        <v>25</v>
      </c>
      <c r="Q60" t="s">
        <v>16</v>
      </c>
    </row>
    <row r="61" spans="2:17" x14ac:dyDescent="0.35">
      <c r="B61" s="4" t="s">
        <v>11</v>
      </c>
      <c r="C61" s="20">
        <v>24029</v>
      </c>
      <c r="D61" s="20">
        <v>3356</v>
      </c>
      <c r="E61" s="20">
        <v>5480</v>
      </c>
      <c r="H61" s="4" t="s">
        <v>44</v>
      </c>
      <c r="I61" s="1">
        <v>274551.26399999973</v>
      </c>
      <c r="J61" s="1">
        <v>223733.87999999995</v>
      </c>
      <c r="K61" s="1">
        <v>498285.14399999985</v>
      </c>
      <c r="N61" s="4" t="s">
        <v>51</v>
      </c>
      <c r="O61" s="1">
        <v>167204.39999999994</v>
      </c>
      <c r="P61" s="1">
        <v>138360</v>
      </c>
      <c r="Q61" s="1">
        <v>305564.40000000008</v>
      </c>
    </row>
    <row r="62" spans="2:17" x14ac:dyDescent="0.35">
      <c r="B62" s="4" t="s">
        <v>12</v>
      </c>
      <c r="C62" s="20">
        <v>21269</v>
      </c>
      <c r="D62" s="20">
        <v>3233.5</v>
      </c>
      <c r="E62" s="20">
        <v>4418</v>
      </c>
      <c r="H62" s="4" t="s">
        <v>52</v>
      </c>
      <c r="I62" s="1">
        <v>262727.40000000002</v>
      </c>
      <c r="J62" s="1">
        <v>221681.86</v>
      </c>
      <c r="K62" s="1">
        <v>484409.26000000018</v>
      </c>
      <c r="N62" s="4" t="s">
        <v>44</v>
      </c>
      <c r="O62" s="1">
        <v>103460.39999999998</v>
      </c>
      <c r="P62" s="1">
        <v>82719</v>
      </c>
      <c r="Q62" s="1">
        <v>186179.4</v>
      </c>
    </row>
    <row r="63" spans="2:17" x14ac:dyDescent="0.35">
      <c r="B63" s="4" t="s">
        <v>13</v>
      </c>
      <c r="C63" s="20">
        <v>25219</v>
      </c>
      <c r="D63" s="20">
        <v>3148.5</v>
      </c>
      <c r="E63" s="20">
        <v>5776</v>
      </c>
      <c r="H63" s="4" t="s">
        <v>16</v>
      </c>
      <c r="I63" s="1">
        <v>949684.41599999962</v>
      </c>
      <c r="J63" s="1">
        <v>782016.0199999999</v>
      </c>
      <c r="K63" s="1">
        <v>1731700.4359999991</v>
      </c>
      <c r="N63" s="4" t="s">
        <v>52</v>
      </c>
      <c r="O63" s="1">
        <v>76434.000000000015</v>
      </c>
      <c r="P63" s="1">
        <v>66536</v>
      </c>
      <c r="Q63" s="1">
        <v>142970</v>
      </c>
    </row>
    <row r="64" spans="2:17" x14ac:dyDescent="0.35">
      <c r="B64" s="4" t="s">
        <v>14</v>
      </c>
      <c r="C64" s="20">
        <v>26763</v>
      </c>
      <c r="D64" s="20">
        <v>3253.5</v>
      </c>
      <c r="E64" s="20">
        <v>6527</v>
      </c>
      <c r="N64" s="4" t="s">
        <v>16</v>
      </c>
      <c r="O64" s="1">
        <v>347098.80000000005</v>
      </c>
      <c r="P64" s="1">
        <v>287615</v>
      </c>
      <c r="Q64" s="1">
        <v>634713.80000000005</v>
      </c>
    </row>
    <row r="65" spans="2:17" x14ac:dyDescent="0.35">
      <c r="B65" s="4" t="s">
        <v>15</v>
      </c>
      <c r="C65" s="20">
        <v>26368</v>
      </c>
      <c r="D65" s="20">
        <v>3205</v>
      </c>
      <c r="E65" s="20">
        <v>6143</v>
      </c>
    </row>
    <row r="66" spans="2:17" x14ac:dyDescent="0.35">
      <c r="B66" s="4" t="s">
        <v>16</v>
      </c>
      <c r="C66" s="6">
        <v>220411</v>
      </c>
      <c r="D66" s="6">
        <v>25550</v>
      </c>
      <c r="E66" s="6">
        <v>49541</v>
      </c>
      <c r="H66" s="3" t="s">
        <v>54</v>
      </c>
      <c r="I66" t="s" vm="3">
        <v>19</v>
      </c>
    </row>
    <row r="67" spans="2:17" x14ac:dyDescent="0.35">
      <c r="N67" s="3" t="s">
        <v>54</v>
      </c>
      <c r="O67" t="s" vm="4">
        <v>20</v>
      </c>
    </row>
    <row r="68" spans="2:17" x14ac:dyDescent="0.35">
      <c r="H68" s="3" t="s">
        <v>6</v>
      </c>
      <c r="I68" t="s">
        <v>1</v>
      </c>
      <c r="J68" t="s">
        <v>2</v>
      </c>
      <c r="K68" t="s">
        <v>3</v>
      </c>
    </row>
    <row r="69" spans="2:17" x14ac:dyDescent="0.35">
      <c r="H69" s="4" t="s">
        <v>7</v>
      </c>
      <c r="I69" s="20">
        <v>19878</v>
      </c>
      <c r="J69" s="20">
        <v>2645.5</v>
      </c>
      <c r="K69" s="20">
        <v>2974</v>
      </c>
      <c r="N69" s="3" t="s">
        <v>6</v>
      </c>
      <c r="O69" t="s">
        <v>1</v>
      </c>
      <c r="P69" t="s">
        <v>2</v>
      </c>
      <c r="Q69" t="s">
        <v>3</v>
      </c>
    </row>
    <row r="70" spans="2:17" x14ac:dyDescent="0.35">
      <c r="H70" s="4" t="s">
        <v>8</v>
      </c>
      <c r="I70" s="20">
        <v>21666</v>
      </c>
      <c r="J70" s="20">
        <v>2386.5</v>
      </c>
      <c r="K70" s="20">
        <v>2893</v>
      </c>
      <c r="N70" s="4" t="s">
        <v>7</v>
      </c>
      <c r="O70" s="20">
        <v>15803</v>
      </c>
      <c r="P70" s="20">
        <v>1336</v>
      </c>
      <c r="Q70" s="20">
        <v>2976</v>
      </c>
    </row>
    <row r="71" spans="2:17" x14ac:dyDescent="0.35">
      <c r="H71" s="4" t="s">
        <v>9</v>
      </c>
      <c r="I71" s="20">
        <v>23175</v>
      </c>
      <c r="J71" s="20">
        <v>2705</v>
      </c>
      <c r="K71" s="20">
        <v>3344</v>
      </c>
      <c r="N71" s="4" t="s">
        <v>8</v>
      </c>
      <c r="O71" s="20">
        <v>14941</v>
      </c>
      <c r="P71" s="20">
        <v>1353.5</v>
      </c>
      <c r="Q71" s="20">
        <v>2920</v>
      </c>
    </row>
    <row r="72" spans="2:17" x14ac:dyDescent="0.35">
      <c r="H72" s="4" t="s">
        <v>10</v>
      </c>
      <c r="I72" s="20">
        <v>24965</v>
      </c>
      <c r="J72" s="20">
        <v>3745.5</v>
      </c>
      <c r="K72" s="20">
        <v>4206</v>
      </c>
      <c r="N72" s="4" t="s">
        <v>9</v>
      </c>
      <c r="O72" s="20">
        <v>16366</v>
      </c>
      <c r="P72" s="20">
        <v>1390</v>
      </c>
      <c r="Q72" s="20">
        <v>2882</v>
      </c>
    </row>
    <row r="73" spans="2:17" x14ac:dyDescent="0.35">
      <c r="H73" s="4" t="s">
        <v>11</v>
      </c>
      <c r="I73" s="20">
        <v>24632</v>
      </c>
      <c r="J73" s="20">
        <v>3731</v>
      </c>
      <c r="K73" s="20">
        <v>4385</v>
      </c>
      <c r="N73" s="4" t="s">
        <v>10</v>
      </c>
      <c r="O73" s="20">
        <v>20480</v>
      </c>
      <c r="P73" s="20">
        <v>2001.5</v>
      </c>
      <c r="Q73" s="20">
        <v>3807</v>
      </c>
    </row>
    <row r="74" spans="2:17" x14ac:dyDescent="0.35">
      <c r="H74" s="4" t="s">
        <v>12</v>
      </c>
      <c r="I74" s="20">
        <v>23607</v>
      </c>
      <c r="J74" s="20">
        <v>3629</v>
      </c>
      <c r="K74" s="20">
        <v>3605</v>
      </c>
      <c r="N74" s="4" t="s">
        <v>11</v>
      </c>
      <c r="O74" s="20">
        <v>21257</v>
      </c>
      <c r="P74" s="20">
        <v>2029.5</v>
      </c>
      <c r="Q74" s="20">
        <v>4030</v>
      </c>
    </row>
    <row r="75" spans="2:17" x14ac:dyDescent="0.35">
      <c r="H75" s="4" t="s">
        <v>13</v>
      </c>
      <c r="I75" s="20">
        <v>25246</v>
      </c>
      <c r="J75" s="20">
        <v>3640</v>
      </c>
      <c r="K75" s="20">
        <v>4423</v>
      </c>
      <c r="N75" s="4" t="s">
        <v>12</v>
      </c>
      <c r="O75" s="20">
        <v>20995</v>
      </c>
      <c r="P75" s="20">
        <v>2080.5</v>
      </c>
      <c r="Q75" s="20">
        <v>3954</v>
      </c>
    </row>
    <row r="76" spans="2:17" x14ac:dyDescent="0.35">
      <c r="H76" s="4" t="s">
        <v>14</v>
      </c>
      <c r="I76" s="20">
        <v>25956</v>
      </c>
      <c r="J76" s="20">
        <v>3656</v>
      </c>
      <c r="K76" s="20">
        <v>4671</v>
      </c>
      <c r="N76" s="4" t="s">
        <v>13</v>
      </c>
      <c r="O76" s="20">
        <v>20955</v>
      </c>
      <c r="P76" s="20">
        <v>2048</v>
      </c>
      <c r="Q76" s="20">
        <v>4603</v>
      </c>
    </row>
    <row r="77" spans="2:17" x14ac:dyDescent="0.35">
      <c r="H77" s="4" t="s">
        <v>15</v>
      </c>
      <c r="I77" s="20">
        <v>25550</v>
      </c>
      <c r="J77" s="20">
        <v>3557.5</v>
      </c>
      <c r="K77" s="20">
        <v>4631</v>
      </c>
      <c r="N77" s="4" t="s">
        <v>14</v>
      </c>
      <c r="O77" s="20">
        <v>21521</v>
      </c>
      <c r="P77" s="20">
        <v>2071.5</v>
      </c>
      <c r="Q77" s="20">
        <v>4780</v>
      </c>
    </row>
    <row r="78" spans="2:17" x14ac:dyDescent="0.35">
      <c r="H78" s="4" t="s">
        <v>16</v>
      </c>
      <c r="I78" s="6">
        <v>214675</v>
      </c>
      <c r="J78" s="6">
        <v>29696</v>
      </c>
      <c r="K78" s="6">
        <v>35132</v>
      </c>
      <c r="N78" s="4" t="s">
        <v>15</v>
      </c>
      <c r="O78" s="20">
        <v>21081</v>
      </c>
      <c r="P78" s="20">
        <v>1974</v>
      </c>
      <c r="Q78" s="20">
        <v>4666</v>
      </c>
    </row>
    <row r="79" spans="2:17" x14ac:dyDescent="0.35">
      <c r="N79" s="4" t="s">
        <v>16</v>
      </c>
      <c r="O79" s="6">
        <v>173399</v>
      </c>
      <c r="P79" s="6">
        <v>16284.5</v>
      </c>
      <c r="Q79" s="6">
        <v>34618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9211-C86C-4F8B-A31C-D1CD98615619}">
  <dimension ref="A1:AY50"/>
  <sheetViews>
    <sheetView tabSelected="1" topLeftCell="G1" zoomScale="73" zoomScaleNormal="73" workbookViewId="0">
      <selection activeCell="AX15" sqref="AX15"/>
    </sheetView>
  </sheetViews>
  <sheetFormatPr defaultRowHeight="14.5" x14ac:dyDescent="0.35"/>
  <cols>
    <col min="2" max="41" width="4.81640625" customWidth="1"/>
    <col min="42" max="44" width="4.7265625" customWidth="1"/>
  </cols>
  <sheetData>
    <row r="1" spans="1:51" ht="15" thickBot="1" x14ac:dyDescent="0.4"/>
    <row r="2" spans="1:51" x14ac:dyDescent="0.35">
      <c r="A2" s="13"/>
      <c r="B2" s="13"/>
      <c r="C2" s="13"/>
      <c r="D2" s="13"/>
      <c r="E2" s="13"/>
      <c r="F2" s="13"/>
      <c r="G2" s="13"/>
      <c r="H2" s="1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8"/>
      <c r="AV2" s="13"/>
      <c r="AW2" s="13"/>
      <c r="AX2" s="13"/>
      <c r="AY2" s="13"/>
    </row>
    <row r="3" spans="1:51" x14ac:dyDescent="0.35">
      <c r="A3" s="13"/>
      <c r="B3" s="13"/>
      <c r="C3" s="13"/>
      <c r="D3" s="13"/>
      <c r="E3" s="13"/>
      <c r="F3" s="13"/>
      <c r="G3" s="13"/>
      <c r="H3" s="15"/>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9"/>
      <c r="AV3" s="13"/>
      <c r="AW3" s="13"/>
      <c r="AX3" s="13"/>
      <c r="AY3" s="13"/>
    </row>
    <row r="4" spans="1:51" x14ac:dyDescent="0.35">
      <c r="A4" s="13"/>
      <c r="B4" s="13"/>
      <c r="C4" s="13"/>
      <c r="D4" s="13"/>
      <c r="E4" s="13"/>
      <c r="F4" s="13"/>
      <c r="G4" s="13"/>
      <c r="H4" s="15"/>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9"/>
      <c r="AV4" s="13"/>
      <c r="AW4" s="13"/>
      <c r="AX4" s="13"/>
      <c r="AY4" s="13"/>
    </row>
    <row r="5" spans="1:51" x14ac:dyDescent="0.35">
      <c r="A5" s="13"/>
      <c r="B5" s="13"/>
      <c r="C5" s="13"/>
      <c r="D5" s="13"/>
      <c r="E5" s="13"/>
      <c r="F5" s="13"/>
      <c r="G5" s="13"/>
      <c r="H5" s="15"/>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9"/>
      <c r="AV5" s="13"/>
      <c r="AW5" s="13"/>
      <c r="AX5" s="13"/>
      <c r="AY5" s="13"/>
    </row>
    <row r="6" spans="1:51" x14ac:dyDescent="0.35">
      <c r="A6" s="13"/>
      <c r="B6" s="13"/>
      <c r="C6" s="13"/>
      <c r="D6" s="13"/>
      <c r="E6" s="13"/>
      <c r="F6" s="13"/>
      <c r="G6" s="13"/>
      <c r="H6" s="15"/>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9"/>
      <c r="AV6" s="13"/>
      <c r="AW6" s="13"/>
      <c r="AX6" s="13"/>
      <c r="AY6" s="13"/>
    </row>
    <row r="7" spans="1:51" x14ac:dyDescent="0.35">
      <c r="A7" s="13"/>
      <c r="B7" s="13"/>
      <c r="C7" s="13"/>
      <c r="D7" s="13"/>
      <c r="E7" s="13"/>
      <c r="F7" s="13"/>
      <c r="G7" s="13"/>
      <c r="H7" s="15"/>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9"/>
      <c r="AV7" s="13"/>
      <c r="AW7" s="13"/>
      <c r="AX7" s="13"/>
      <c r="AY7" s="13"/>
    </row>
    <row r="8" spans="1:51" x14ac:dyDescent="0.35">
      <c r="A8" s="13"/>
      <c r="B8" s="13"/>
      <c r="C8" s="13"/>
      <c r="D8" s="13"/>
      <c r="E8" s="13"/>
      <c r="F8" s="13"/>
      <c r="G8" s="13"/>
      <c r="H8" s="15"/>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9"/>
      <c r="AV8" s="13"/>
      <c r="AW8" s="13"/>
      <c r="AX8" s="13"/>
      <c r="AY8" s="13"/>
    </row>
    <row r="9" spans="1:51" x14ac:dyDescent="0.35">
      <c r="A9" s="13"/>
      <c r="B9" s="13"/>
      <c r="C9" s="13"/>
      <c r="D9" s="13"/>
      <c r="E9" s="13"/>
      <c r="F9" s="13"/>
      <c r="G9" s="13"/>
      <c r="H9" s="15"/>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9"/>
      <c r="AV9" s="13"/>
      <c r="AW9" s="13"/>
      <c r="AX9" s="13"/>
      <c r="AY9" s="13"/>
    </row>
    <row r="10" spans="1:51" x14ac:dyDescent="0.35">
      <c r="A10" s="13"/>
      <c r="B10" s="13"/>
      <c r="C10" s="13"/>
      <c r="D10" s="13"/>
      <c r="E10" s="13"/>
      <c r="F10" s="13"/>
      <c r="G10" s="13"/>
      <c r="H10" s="15"/>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9"/>
      <c r="AV10" s="13"/>
      <c r="AW10" s="13"/>
      <c r="AX10" s="13"/>
      <c r="AY10" s="13"/>
    </row>
    <row r="11" spans="1:51" x14ac:dyDescent="0.35">
      <c r="A11" s="13"/>
      <c r="B11" s="13"/>
      <c r="C11" s="13"/>
      <c r="D11" s="13"/>
      <c r="E11" s="13"/>
      <c r="F11" s="13"/>
      <c r="G11" s="13"/>
      <c r="H11" s="15"/>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9"/>
      <c r="AV11" s="13"/>
      <c r="AW11" s="13"/>
      <c r="AX11" s="13"/>
      <c r="AY11" s="13"/>
    </row>
    <row r="12" spans="1:51" x14ac:dyDescent="0.35">
      <c r="A12" s="13"/>
      <c r="B12" s="13"/>
      <c r="C12" s="13"/>
      <c r="D12" s="13"/>
      <c r="E12" s="13"/>
      <c r="F12" s="13"/>
      <c r="G12" s="13"/>
      <c r="H12" s="15"/>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9"/>
      <c r="AV12" s="13"/>
      <c r="AW12" s="13"/>
      <c r="AX12" s="13"/>
      <c r="AY12" s="13"/>
    </row>
    <row r="13" spans="1:51" x14ac:dyDescent="0.35">
      <c r="A13" s="13"/>
      <c r="B13" s="13"/>
      <c r="C13" s="13"/>
      <c r="D13" s="13"/>
      <c r="E13" s="13"/>
      <c r="F13" s="13"/>
      <c r="G13" s="13"/>
      <c r="H13" s="15"/>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9"/>
      <c r="AV13" s="13"/>
      <c r="AW13" s="13"/>
      <c r="AX13" s="13"/>
      <c r="AY13" s="13"/>
    </row>
    <row r="14" spans="1:51" x14ac:dyDescent="0.35">
      <c r="A14" s="13"/>
      <c r="B14" s="13"/>
      <c r="C14" s="13"/>
      <c r="D14" s="13"/>
      <c r="E14" s="13"/>
      <c r="F14" s="13"/>
      <c r="G14" s="13"/>
      <c r="H14" s="15"/>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9"/>
      <c r="AV14" s="13"/>
      <c r="AW14" s="13"/>
      <c r="AX14" s="13"/>
      <c r="AY14" s="13"/>
    </row>
    <row r="15" spans="1:51" x14ac:dyDescent="0.35">
      <c r="A15" s="13"/>
      <c r="B15" s="13"/>
      <c r="C15" s="13"/>
      <c r="D15" s="13"/>
      <c r="E15" s="13"/>
      <c r="F15" s="13"/>
      <c r="G15" s="13"/>
      <c r="H15" s="15"/>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9"/>
      <c r="AV15" s="13"/>
      <c r="AW15" s="13"/>
      <c r="AX15" s="13"/>
      <c r="AY15" s="13"/>
    </row>
    <row r="16" spans="1:51" x14ac:dyDescent="0.35">
      <c r="A16" s="13"/>
      <c r="B16" s="13"/>
      <c r="C16" s="13"/>
      <c r="D16" s="13"/>
      <c r="E16" s="13"/>
      <c r="F16" s="13"/>
      <c r="G16" s="13"/>
      <c r="H16" s="15"/>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9"/>
      <c r="AV16" s="13"/>
      <c r="AW16" s="13"/>
      <c r="AX16" s="13"/>
      <c r="AY16" s="13"/>
    </row>
    <row r="17" spans="1:51" x14ac:dyDescent="0.35">
      <c r="A17" s="13"/>
      <c r="B17" s="13"/>
      <c r="C17" s="13"/>
      <c r="D17" s="13"/>
      <c r="E17" s="13"/>
      <c r="F17" s="13"/>
      <c r="G17" s="13"/>
      <c r="H17" s="15"/>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9"/>
      <c r="AV17" s="13"/>
      <c r="AW17" s="13"/>
      <c r="AX17" s="13"/>
      <c r="AY17" s="13"/>
    </row>
    <row r="18" spans="1:51" x14ac:dyDescent="0.35">
      <c r="A18" s="13"/>
      <c r="B18" s="13"/>
      <c r="C18" s="13"/>
      <c r="D18" s="13"/>
      <c r="E18" s="13"/>
      <c r="F18" s="13"/>
      <c r="G18" s="13"/>
      <c r="H18" s="15"/>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9"/>
      <c r="AV18" s="13"/>
      <c r="AW18" s="13"/>
      <c r="AX18" s="13"/>
      <c r="AY18" s="13"/>
    </row>
    <row r="19" spans="1:51" x14ac:dyDescent="0.35">
      <c r="A19" s="13"/>
      <c r="B19" s="13"/>
      <c r="C19" s="13"/>
      <c r="D19" s="13"/>
      <c r="E19" s="13"/>
      <c r="F19" s="13"/>
      <c r="G19" s="13"/>
      <c r="H19" s="15"/>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9"/>
      <c r="AV19" s="13"/>
      <c r="AW19" s="13"/>
      <c r="AX19" s="13"/>
      <c r="AY19" s="13"/>
    </row>
    <row r="20" spans="1:51" x14ac:dyDescent="0.35">
      <c r="A20" s="13"/>
      <c r="B20" s="13"/>
      <c r="C20" s="13"/>
      <c r="D20" s="13"/>
      <c r="E20" s="13"/>
      <c r="F20" s="13"/>
      <c r="G20" s="13"/>
      <c r="H20" s="15"/>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9"/>
      <c r="AV20" s="13"/>
      <c r="AW20" s="13"/>
      <c r="AX20" s="13"/>
      <c r="AY20" s="13"/>
    </row>
    <row r="21" spans="1:51" x14ac:dyDescent="0.35">
      <c r="A21" s="13"/>
      <c r="B21" s="13"/>
      <c r="C21" s="13"/>
      <c r="D21" s="13"/>
      <c r="E21" s="13"/>
      <c r="F21" s="13"/>
      <c r="G21" s="13"/>
      <c r="H21" s="15"/>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9"/>
      <c r="AV21" s="13"/>
      <c r="AW21" s="13"/>
      <c r="AX21" s="13"/>
      <c r="AY21" s="13"/>
    </row>
    <row r="22" spans="1:51" x14ac:dyDescent="0.35">
      <c r="A22" s="13"/>
      <c r="B22" s="13"/>
      <c r="C22" s="13"/>
      <c r="D22" s="13"/>
      <c r="E22" s="13"/>
      <c r="F22" s="13"/>
      <c r="G22" s="13"/>
      <c r="H22" s="15"/>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9"/>
      <c r="AV22" s="13"/>
      <c r="AW22" s="13"/>
      <c r="AX22" s="13"/>
      <c r="AY22" s="13"/>
    </row>
    <row r="23" spans="1:51" x14ac:dyDescent="0.35">
      <c r="A23" s="13"/>
      <c r="B23" s="13"/>
      <c r="C23" s="13"/>
      <c r="D23" s="13"/>
      <c r="E23" s="13"/>
      <c r="F23" s="13"/>
      <c r="G23" s="13"/>
      <c r="H23" s="15"/>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9"/>
      <c r="AV23" s="13"/>
      <c r="AW23" s="13"/>
      <c r="AX23" s="13"/>
      <c r="AY23" s="13"/>
    </row>
    <row r="24" spans="1:51" x14ac:dyDescent="0.35">
      <c r="A24" s="13"/>
      <c r="B24" s="13"/>
      <c r="C24" s="13"/>
      <c r="D24" s="13"/>
      <c r="E24" s="13"/>
      <c r="F24" s="13"/>
      <c r="G24" s="13"/>
      <c r="H24" s="15"/>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9"/>
      <c r="AV24" s="13"/>
      <c r="AW24" s="13"/>
      <c r="AX24" s="13"/>
      <c r="AY24" s="13"/>
    </row>
    <row r="25" spans="1:51" x14ac:dyDescent="0.35">
      <c r="A25" s="13"/>
      <c r="B25" s="13"/>
      <c r="C25" s="13"/>
      <c r="D25" s="13"/>
      <c r="E25" s="13"/>
      <c r="F25" s="13"/>
      <c r="G25" s="13"/>
      <c r="H25" s="15"/>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9"/>
      <c r="AV25" s="13"/>
      <c r="AW25" s="13"/>
      <c r="AX25" s="13"/>
      <c r="AY25" s="13"/>
    </row>
    <row r="26" spans="1:51" x14ac:dyDescent="0.35">
      <c r="A26" s="13"/>
      <c r="B26" s="13"/>
      <c r="C26" s="13"/>
      <c r="D26" s="13"/>
      <c r="E26" s="13"/>
      <c r="F26" s="13"/>
      <c r="G26" s="13"/>
      <c r="H26" s="15"/>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9"/>
      <c r="AV26" s="13"/>
      <c r="AW26" s="13"/>
      <c r="AX26" s="13"/>
      <c r="AY26" s="13"/>
    </row>
    <row r="27" spans="1:51" x14ac:dyDescent="0.35">
      <c r="A27" s="13"/>
      <c r="B27" s="13"/>
      <c r="C27" s="13"/>
      <c r="D27" s="13"/>
      <c r="E27" s="13"/>
      <c r="F27" s="13"/>
      <c r="G27" s="13"/>
      <c r="H27" s="15"/>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9"/>
      <c r="AV27" s="13"/>
      <c r="AW27" s="13"/>
      <c r="AX27" s="13"/>
      <c r="AY27" s="13"/>
    </row>
    <row r="28" spans="1:51" x14ac:dyDescent="0.35">
      <c r="A28" s="13"/>
      <c r="B28" s="13"/>
      <c r="C28" s="13"/>
      <c r="D28" s="13"/>
      <c r="E28" s="13"/>
      <c r="F28" s="13"/>
      <c r="G28" s="13"/>
      <c r="H28" s="15"/>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9"/>
      <c r="AV28" s="13"/>
      <c r="AW28" s="13"/>
      <c r="AX28" s="13"/>
      <c r="AY28" s="13"/>
    </row>
    <row r="29" spans="1:51" x14ac:dyDescent="0.35">
      <c r="A29" s="13"/>
      <c r="B29" s="13"/>
      <c r="C29" s="13"/>
      <c r="D29" s="13"/>
      <c r="E29" s="13"/>
      <c r="F29" s="13"/>
      <c r="G29" s="13"/>
      <c r="H29" s="15"/>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9"/>
      <c r="AV29" s="13"/>
      <c r="AW29" s="13"/>
      <c r="AX29" s="13"/>
      <c r="AY29" s="13"/>
    </row>
    <row r="30" spans="1:51" x14ac:dyDescent="0.35">
      <c r="A30" s="13"/>
      <c r="B30" s="13"/>
      <c r="C30" s="13"/>
      <c r="D30" s="13"/>
      <c r="E30" s="13"/>
      <c r="F30" s="13"/>
      <c r="G30" s="13"/>
      <c r="H30" s="15"/>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9"/>
      <c r="AV30" s="13"/>
      <c r="AW30" s="13"/>
      <c r="AX30" s="13"/>
      <c r="AY30" s="13"/>
    </row>
    <row r="31" spans="1:51" x14ac:dyDescent="0.35">
      <c r="A31" s="13"/>
      <c r="B31" s="13"/>
      <c r="C31" s="13"/>
      <c r="D31" s="13"/>
      <c r="E31" s="13"/>
      <c r="F31" s="13"/>
      <c r="G31" s="13"/>
      <c r="H31" s="15"/>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9"/>
      <c r="AV31" s="13"/>
      <c r="AW31" s="13"/>
      <c r="AX31" s="13"/>
      <c r="AY31" s="13"/>
    </row>
    <row r="32" spans="1:51" x14ac:dyDescent="0.35">
      <c r="A32" s="13"/>
      <c r="B32" s="13"/>
      <c r="C32" s="13"/>
      <c r="D32" s="13"/>
      <c r="E32" s="13"/>
      <c r="F32" s="13"/>
      <c r="G32" s="13"/>
      <c r="H32" s="15"/>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9"/>
      <c r="AV32" s="13"/>
      <c r="AW32" s="13"/>
      <c r="AX32" s="13"/>
      <c r="AY32" s="13"/>
    </row>
    <row r="33" spans="1:51" x14ac:dyDescent="0.35">
      <c r="A33" s="13"/>
      <c r="B33" s="13"/>
      <c r="C33" s="13"/>
      <c r="D33" s="13"/>
      <c r="E33" s="13"/>
      <c r="F33" s="13"/>
      <c r="G33" s="13"/>
      <c r="H33" s="15"/>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9"/>
      <c r="AV33" s="13"/>
      <c r="AW33" s="13"/>
      <c r="AX33" s="13"/>
      <c r="AY33" s="13"/>
    </row>
    <row r="34" spans="1:51" x14ac:dyDescent="0.35">
      <c r="A34" s="13"/>
      <c r="B34" s="13"/>
      <c r="C34" s="13"/>
      <c r="D34" s="13"/>
      <c r="E34" s="13"/>
      <c r="F34" s="13"/>
      <c r="G34" s="13"/>
      <c r="H34" s="15"/>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9"/>
      <c r="AV34" s="13"/>
      <c r="AW34" s="13"/>
      <c r="AX34" s="13"/>
      <c r="AY34" s="13"/>
    </row>
    <row r="35" spans="1:51" x14ac:dyDescent="0.35">
      <c r="A35" s="13"/>
      <c r="B35" s="13"/>
      <c r="C35" s="13"/>
      <c r="D35" s="13"/>
      <c r="E35" s="13"/>
      <c r="F35" s="13"/>
      <c r="G35" s="13"/>
      <c r="H35" s="1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9"/>
      <c r="AV35" s="13"/>
      <c r="AW35" s="13"/>
      <c r="AX35" s="13"/>
      <c r="AY35" s="13"/>
    </row>
    <row r="36" spans="1:51" x14ac:dyDescent="0.35">
      <c r="A36" s="13"/>
      <c r="B36" s="13"/>
      <c r="C36" s="13"/>
      <c r="D36" s="13"/>
      <c r="E36" s="13"/>
      <c r="F36" s="13"/>
      <c r="G36" s="13"/>
      <c r="H36" s="1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9"/>
      <c r="AV36" s="13"/>
      <c r="AW36" s="13"/>
      <c r="AX36" s="13"/>
      <c r="AY36" s="13"/>
    </row>
    <row r="37" spans="1:51" x14ac:dyDescent="0.35">
      <c r="A37" s="13"/>
      <c r="B37" s="13"/>
      <c r="C37" s="13"/>
      <c r="D37" s="13"/>
      <c r="E37" s="13"/>
      <c r="F37" s="13"/>
      <c r="G37" s="13"/>
      <c r="H37" s="15"/>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9"/>
      <c r="AV37" s="13"/>
      <c r="AW37" s="13"/>
      <c r="AX37" s="13"/>
      <c r="AY37" s="13"/>
    </row>
    <row r="38" spans="1:51" x14ac:dyDescent="0.35">
      <c r="A38" s="13"/>
      <c r="B38" s="13"/>
      <c r="C38" s="13"/>
      <c r="D38" s="13"/>
      <c r="E38" s="13"/>
      <c r="F38" s="13"/>
      <c r="G38" s="13"/>
      <c r="H38" s="15"/>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9"/>
      <c r="AV38" s="13"/>
      <c r="AW38" s="13"/>
      <c r="AX38" s="13"/>
      <c r="AY38" s="13"/>
    </row>
    <row r="39" spans="1:51" x14ac:dyDescent="0.35">
      <c r="A39" s="13"/>
      <c r="B39" s="13"/>
      <c r="C39" s="13"/>
      <c r="D39" s="13"/>
      <c r="E39" s="13"/>
      <c r="F39" s="13"/>
      <c r="G39" s="13"/>
      <c r="H39" s="15"/>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9"/>
      <c r="AV39" s="13"/>
      <c r="AW39" s="13"/>
      <c r="AX39" s="13"/>
      <c r="AY39" s="13"/>
    </row>
    <row r="40" spans="1:51" x14ac:dyDescent="0.35">
      <c r="A40" s="13"/>
      <c r="B40" s="13"/>
      <c r="C40" s="13"/>
      <c r="D40" s="13"/>
      <c r="E40" s="13"/>
      <c r="F40" s="13"/>
      <c r="G40" s="13"/>
      <c r="H40" s="1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9"/>
      <c r="AV40" s="13"/>
      <c r="AW40" s="13"/>
      <c r="AX40" s="13"/>
      <c r="AY40" s="13"/>
    </row>
    <row r="41" spans="1:51" x14ac:dyDescent="0.35">
      <c r="A41" s="13"/>
      <c r="B41" s="13"/>
      <c r="C41" s="13"/>
      <c r="D41" s="13"/>
      <c r="E41" s="13"/>
      <c r="F41" s="13"/>
      <c r="G41" s="13"/>
      <c r="H41" s="15"/>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9"/>
      <c r="AV41" s="13"/>
      <c r="AW41" s="13"/>
      <c r="AX41" s="13"/>
      <c r="AY41" s="13"/>
    </row>
    <row r="42" spans="1:51" x14ac:dyDescent="0.35">
      <c r="A42" s="13"/>
      <c r="B42" s="13"/>
      <c r="C42" s="13"/>
      <c r="D42" s="13"/>
      <c r="E42" s="13"/>
      <c r="F42" s="13"/>
      <c r="G42" s="13"/>
      <c r="H42" s="15"/>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9"/>
      <c r="AV42" s="13"/>
      <c r="AW42" s="13"/>
      <c r="AX42" s="13"/>
      <c r="AY42" s="13"/>
    </row>
    <row r="43" spans="1:51" ht="15" thickBot="1" x14ac:dyDescent="0.4">
      <c r="A43" s="13"/>
      <c r="B43" s="13"/>
      <c r="C43" s="13"/>
      <c r="D43" s="13"/>
      <c r="E43" s="13"/>
      <c r="F43" s="13"/>
      <c r="G43" s="13"/>
      <c r="H43" s="16"/>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1"/>
      <c r="AV43" s="13"/>
      <c r="AW43" s="13"/>
      <c r="AX43" s="13"/>
      <c r="AY43" s="13"/>
    </row>
    <row r="44" spans="1:5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row>
    <row r="46" spans="1:5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row>
    <row r="47" spans="1:5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row>
    <row r="49" spans="1:5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row>
    <row r="50" spans="1:5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928A-693E-47D0-AF4F-34F2CA2F7595}">
  <dimension ref="A1:AY50"/>
  <sheetViews>
    <sheetView zoomScale="70" zoomScaleNormal="70" workbookViewId="0"/>
  </sheetViews>
  <sheetFormatPr defaultRowHeight="14.5" x14ac:dyDescent="0.35"/>
  <cols>
    <col min="2" max="41" width="4.81640625" customWidth="1"/>
    <col min="42" max="44" width="4.7265625" customWidth="1"/>
  </cols>
  <sheetData>
    <row r="1" spans="1:51" ht="15" thickBot="1" x14ac:dyDescent="0.4"/>
    <row r="2" spans="1:51" x14ac:dyDescent="0.35">
      <c r="A2" s="13"/>
      <c r="B2" s="13"/>
      <c r="C2" s="13"/>
      <c r="D2" s="13"/>
      <c r="E2" s="13"/>
      <c r="F2" s="13"/>
      <c r="G2" s="13"/>
      <c r="H2" s="1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8"/>
      <c r="AV2" s="13"/>
      <c r="AW2" s="13"/>
      <c r="AX2" s="13"/>
      <c r="AY2" s="13"/>
    </row>
    <row r="3" spans="1:51" x14ac:dyDescent="0.35">
      <c r="A3" s="13"/>
      <c r="B3" s="13"/>
      <c r="C3" s="13"/>
      <c r="D3" s="13"/>
      <c r="E3" s="13"/>
      <c r="F3" s="13"/>
      <c r="G3" s="13"/>
      <c r="H3" s="15"/>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9"/>
      <c r="AV3" s="13"/>
      <c r="AW3" s="13"/>
      <c r="AX3" s="13"/>
      <c r="AY3" s="13"/>
    </row>
    <row r="4" spans="1:51" x14ac:dyDescent="0.35">
      <c r="A4" s="13"/>
      <c r="B4" s="13"/>
      <c r="C4" s="13"/>
      <c r="D4" s="13"/>
      <c r="E4" s="13"/>
      <c r="F4" s="13"/>
      <c r="G4" s="13"/>
      <c r="H4" s="15"/>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9"/>
      <c r="AV4" s="13"/>
      <c r="AW4" s="13"/>
      <c r="AX4" s="13"/>
      <c r="AY4" s="13"/>
    </row>
    <row r="5" spans="1:51" x14ac:dyDescent="0.35">
      <c r="A5" s="13"/>
      <c r="B5" s="13"/>
      <c r="C5" s="13"/>
      <c r="D5" s="13"/>
      <c r="E5" s="13"/>
      <c r="F5" s="13"/>
      <c r="G5" s="13"/>
      <c r="H5" s="15"/>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9"/>
      <c r="AV5" s="13"/>
      <c r="AW5" s="13"/>
      <c r="AX5" s="13"/>
      <c r="AY5" s="13"/>
    </row>
    <row r="6" spans="1:51" x14ac:dyDescent="0.35">
      <c r="A6" s="13"/>
      <c r="B6" s="13"/>
      <c r="C6" s="13"/>
      <c r="D6" s="13"/>
      <c r="E6" s="13"/>
      <c r="F6" s="13"/>
      <c r="G6" s="13"/>
      <c r="H6" s="15"/>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9"/>
      <c r="AV6" s="13"/>
      <c r="AW6" s="13"/>
      <c r="AX6" s="13"/>
      <c r="AY6" s="13"/>
    </row>
    <row r="7" spans="1:51" x14ac:dyDescent="0.35">
      <c r="A7" s="13"/>
      <c r="B7" s="13"/>
      <c r="C7" s="13"/>
      <c r="D7" s="13"/>
      <c r="E7" s="13"/>
      <c r="F7" s="13"/>
      <c r="G7" s="13"/>
      <c r="H7" s="15"/>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9"/>
      <c r="AV7" s="13"/>
      <c r="AW7" s="13"/>
      <c r="AX7" s="13"/>
      <c r="AY7" s="13"/>
    </row>
    <row r="8" spans="1:51" x14ac:dyDescent="0.35">
      <c r="A8" s="13"/>
      <c r="B8" s="13"/>
      <c r="C8" s="13"/>
      <c r="D8" s="13"/>
      <c r="E8" s="13"/>
      <c r="F8" s="13"/>
      <c r="G8" s="13"/>
      <c r="H8" s="15"/>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9"/>
      <c r="AV8" s="13"/>
      <c r="AW8" s="13"/>
      <c r="AX8" s="13"/>
      <c r="AY8" s="13"/>
    </row>
    <row r="9" spans="1:51" x14ac:dyDescent="0.35">
      <c r="A9" s="13"/>
      <c r="B9" s="13"/>
      <c r="C9" s="13"/>
      <c r="D9" s="13"/>
      <c r="E9" s="13"/>
      <c r="F9" s="13"/>
      <c r="G9" s="13"/>
      <c r="H9" s="15"/>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9"/>
      <c r="AV9" s="13"/>
      <c r="AW9" s="13"/>
      <c r="AX9" s="13"/>
      <c r="AY9" s="13"/>
    </row>
    <row r="10" spans="1:51" x14ac:dyDescent="0.35">
      <c r="A10" s="13"/>
      <c r="B10" s="13"/>
      <c r="C10" s="13"/>
      <c r="D10" s="13"/>
      <c r="E10" s="13"/>
      <c r="F10" s="13"/>
      <c r="G10" s="13"/>
      <c r="H10" s="15"/>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9"/>
      <c r="AV10" s="13"/>
      <c r="AW10" s="13"/>
      <c r="AX10" s="13"/>
      <c r="AY10" s="13"/>
    </row>
    <row r="11" spans="1:51" x14ac:dyDescent="0.35">
      <c r="A11" s="13"/>
      <c r="B11" s="13"/>
      <c r="C11" s="13"/>
      <c r="D11" s="13"/>
      <c r="E11" s="13"/>
      <c r="F11" s="13"/>
      <c r="G11" s="13"/>
      <c r="H11" s="15"/>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9"/>
      <c r="AV11" s="13"/>
      <c r="AW11" s="13"/>
      <c r="AX11" s="13"/>
      <c r="AY11" s="13"/>
    </row>
    <row r="12" spans="1:51" x14ac:dyDescent="0.35">
      <c r="A12" s="13"/>
      <c r="B12" s="13"/>
      <c r="C12" s="13"/>
      <c r="D12" s="13"/>
      <c r="E12" s="13"/>
      <c r="F12" s="13"/>
      <c r="G12" s="13"/>
      <c r="H12" s="15"/>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9"/>
      <c r="AV12" s="13"/>
      <c r="AW12" s="13"/>
      <c r="AX12" s="13"/>
      <c r="AY12" s="13"/>
    </row>
    <row r="13" spans="1:51" x14ac:dyDescent="0.35">
      <c r="A13" s="13"/>
      <c r="B13" s="13"/>
      <c r="C13" s="13"/>
      <c r="D13" s="13"/>
      <c r="E13" s="13"/>
      <c r="F13" s="13"/>
      <c r="G13" s="13"/>
      <c r="H13" s="15"/>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9"/>
      <c r="AV13" s="13"/>
      <c r="AW13" s="13"/>
      <c r="AX13" s="13"/>
      <c r="AY13" s="13"/>
    </row>
    <row r="14" spans="1:51" x14ac:dyDescent="0.35">
      <c r="A14" s="13"/>
      <c r="B14" s="13"/>
      <c r="C14" s="13"/>
      <c r="D14" s="13"/>
      <c r="E14" s="13"/>
      <c r="F14" s="13"/>
      <c r="G14" s="13"/>
      <c r="H14" s="15"/>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9"/>
      <c r="AV14" s="13"/>
      <c r="AW14" s="13"/>
      <c r="AX14" s="13"/>
      <c r="AY14" s="13"/>
    </row>
    <row r="15" spans="1:51" x14ac:dyDescent="0.35">
      <c r="A15" s="13"/>
      <c r="B15" s="13"/>
      <c r="C15" s="13"/>
      <c r="D15" s="13"/>
      <c r="E15" s="13"/>
      <c r="F15" s="13"/>
      <c r="G15" s="13"/>
      <c r="H15" s="15"/>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9"/>
      <c r="AV15" s="13"/>
      <c r="AW15" s="13"/>
      <c r="AX15" s="13"/>
      <c r="AY15" s="13"/>
    </row>
    <row r="16" spans="1:51" x14ac:dyDescent="0.35">
      <c r="A16" s="13"/>
      <c r="B16" s="13"/>
      <c r="C16" s="13"/>
      <c r="D16" s="13"/>
      <c r="E16" s="13"/>
      <c r="F16" s="13"/>
      <c r="G16" s="13"/>
      <c r="H16" s="15"/>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9"/>
      <c r="AV16" s="13"/>
      <c r="AW16" s="13"/>
      <c r="AX16" s="13"/>
      <c r="AY16" s="13"/>
    </row>
    <row r="17" spans="1:51" x14ac:dyDescent="0.35">
      <c r="A17" s="13"/>
      <c r="B17" s="13"/>
      <c r="C17" s="13"/>
      <c r="D17" s="13"/>
      <c r="E17" s="13"/>
      <c r="F17" s="13"/>
      <c r="G17" s="13"/>
      <c r="H17" s="15"/>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9"/>
      <c r="AV17" s="13"/>
      <c r="AW17" s="13"/>
      <c r="AX17" s="13"/>
      <c r="AY17" s="13"/>
    </row>
    <row r="18" spans="1:51" x14ac:dyDescent="0.35">
      <c r="A18" s="13"/>
      <c r="B18" s="13"/>
      <c r="C18" s="13"/>
      <c r="D18" s="13"/>
      <c r="E18" s="13"/>
      <c r="F18" s="13"/>
      <c r="G18" s="13"/>
      <c r="H18" s="15"/>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9"/>
      <c r="AV18" s="13"/>
      <c r="AW18" s="13"/>
      <c r="AX18" s="13"/>
      <c r="AY18" s="13"/>
    </row>
    <row r="19" spans="1:51" x14ac:dyDescent="0.35">
      <c r="A19" s="13"/>
      <c r="B19" s="13"/>
      <c r="C19" s="13"/>
      <c r="D19" s="13"/>
      <c r="E19" s="13"/>
      <c r="F19" s="13"/>
      <c r="G19" s="13"/>
      <c r="H19" s="15"/>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9"/>
      <c r="AV19" s="13"/>
      <c r="AW19" s="13"/>
      <c r="AX19" s="13"/>
      <c r="AY19" s="13"/>
    </row>
    <row r="20" spans="1:51" x14ac:dyDescent="0.35">
      <c r="A20" s="13"/>
      <c r="B20" s="13"/>
      <c r="C20" s="13"/>
      <c r="D20" s="13"/>
      <c r="E20" s="13"/>
      <c r="F20" s="13"/>
      <c r="G20" s="13"/>
      <c r="H20" s="15"/>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9"/>
      <c r="AV20" s="13"/>
      <c r="AW20" s="13"/>
      <c r="AX20" s="13"/>
      <c r="AY20" s="13"/>
    </row>
    <row r="21" spans="1:51" x14ac:dyDescent="0.35">
      <c r="A21" s="13"/>
      <c r="B21" s="13"/>
      <c r="C21" s="13"/>
      <c r="D21" s="13"/>
      <c r="E21" s="13"/>
      <c r="F21" s="13"/>
      <c r="G21" s="13"/>
      <c r="H21" s="15"/>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9"/>
      <c r="AV21" s="13"/>
      <c r="AW21" s="13"/>
      <c r="AX21" s="13"/>
      <c r="AY21" s="13"/>
    </row>
    <row r="22" spans="1:51" x14ac:dyDescent="0.35">
      <c r="A22" s="13"/>
      <c r="B22" s="13"/>
      <c r="C22" s="13"/>
      <c r="D22" s="13"/>
      <c r="E22" s="13"/>
      <c r="F22" s="13"/>
      <c r="G22" s="13"/>
      <c r="H22" s="15"/>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9"/>
      <c r="AV22" s="13"/>
      <c r="AW22" s="13"/>
      <c r="AX22" s="13"/>
      <c r="AY22" s="13"/>
    </row>
    <row r="23" spans="1:51" x14ac:dyDescent="0.35">
      <c r="A23" s="13"/>
      <c r="B23" s="13"/>
      <c r="C23" s="13"/>
      <c r="D23" s="13"/>
      <c r="E23" s="13"/>
      <c r="F23" s="13"/>
      <c r="G23" s="13"/>
      <c r="H23" s="15"/>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9"/>
      <c r="AV23" s="13"/>
      <c r="AW23" s="13"/>
      <c r="AX23" s="13"/>
      <c r="AY23" s="13"/>
    </row>
    <row r="24" spans="1:51" x14ac:dyDescent="0.35">
      <c r="A24" s="13"/>
      <c r="B24" s="13"/>
      <c r="C24" s="13"/>
      <c r="D24" s="13"/>
      <c r="E24" s="13"/>
      <c r="F24" s="13"/>
      <c r="G24" s="13"/>
      <c r="H24" s="15"/>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9"/>
      <c r="AV24" s="13"/>
      <c r="AW24" s="13"/>
      <c r="AX24" s="13"/>
      <c r="AY24" s="13"/>
    </row>
    <row r="25" spans="1:51" x14ac:dyDescent="0.35">
      <c r="A25" s="13"/>
      <c r="B25" s="13"/>
      <c r="C25" s="13"/>
      <c r="D25" s="13"/>
      <c r="E25" s="13"/>
      <c r="F25" s="13"/>
      <c r="G25" s="13"/>
      <c r="H25" s="15"/>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9"/>
      <c r="AV25" s="13"/>
      <c r="AW25" s="13"/>
      <c r="AX25" s="13"/>
      <c r="AY25" s="13"/>
    </row>
    <row r="26" spans="1:51" x14ac:dyDescent="0.35">
      <c r="A26" s="13"/>
      <c r="B26" s="13"/>
      <c r="C26" s="13"/>
      <c r="D26" s="13"/>
      <c r="E26" s="13"/>
      <c r="F26" s="13"/>
      <c r="G26" s="13"/>
      <c r="H26" s="15"/>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9"/>
      <c r="AV26" s="13"/>
      <c r="AW26" s="13"/>
      <c r="AX26" s="13"/>
      <c r="AY26" s="13"/>
    </row>
    <row r="27" spans="1:51" x14ac:dyDescent="0.35">
      <c r="A27" s="13"/>
      <c r="B27" s="13"/>
      <c r="C27" s="13"/>
      <c r="D27" s="13"/>
      <c r="E27" s="13"/>
      <c r="F27" s="13"/>
      <c r="G27" s="13"/>
      <c r="H27" s="15"/>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9"/>
      <c r="AV27" s="13"/>
      <c r="AW27" s="13"/>
      <c r="AX27" s="13"/>
      <c r="AY27" s="13"/>
    </row>
    <row r="28" spans="1:51" x14ac:dyDescent="0.35">
      <c r="A28" s="13"/>
      <c r="B28" s="13"/>
      <c r="C28" s="13"/>
      <c r="D28" s="13"/>
      <c r="E28" s="13"/>
      <c r="F28" s="13"/>
      <c r="G28" s="13"/>
      <c r="H28" s="15"/>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9"/>
      <c r="AV28" s="13"/>
      <c r="AW28" s="13"/>
      <c r="AX28" s="13"/>
      <c r="AY28" s="13"/>
    </row>
    <row r="29" spans="1:51" x14ac:dyDescent="0.35">
      <c r="A29" s="13"/>
      <c r="B29" s="13"/>
      <c r="C29" s="13"/>
      <c r="D29" s="13"/>
      <c r="E29" s="13"/>
      <c r="F29" s="13"/>
      <c r="G29" s="13"/>
      <c r="H29" s="15"/>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9"/>
      <c r="AV29" s="13"/>
      <c r="AW29" s="13"/>
      <c r="AX29" s="13"/>
      <c r="AY29" s="13"/>
    </row>
    <row r="30" spans="1:51" x14ac:dyDescent="0.35">
      <c r="A30" s="13"/>
      <c r="B30" s="13"/>
      <c r="C30" s="13"/>
      <c r="D30" s="13"/>
      <c r="E30" s="13"/>
      <c r="F30" s="13"/>
      <c r="G30" s="13"/>
      <c r="H30" s="15"/>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9"/>
      <c r="AV30" s="13"/>
      <c r="AW30" s="13"/>
      <c r="AX30" s="13"/>
      <c r="AY30" s="13"/>
    </row>
    <row r="31" spans="1:51" x14ac:dyDescent="0.35">
      <c r="A31" s="13"/>
      <c r="B31" s="13"/>
      <c r="C31" s="13"/>
      <c r="D31" s="13"/>
      <c r="E31" s="13"/>
      <c r="F31" s="13"/>
      <c r="G31" s="13"/>
      <c r="H31" s="15"/>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9"/>
      <c r="AV31" s="13"/>
      <c r="AW31" s="13"/>
      <c r="AX31" s="13"/>
      <c r="AY31" s="13"/>
    </row>
    <row r="32" spans="1:51" x14ac:dyDescent="0.35">
      <c r="A32" s="13"/>
      <c r="B32" s="13"/>
      <c r="C32" s="13"/>
      <c r="D32" s="13"/>
      <c r="E32" s="13"/>
      <c r="F32" s="13"/>
      <c r="G32" s="13"/>
      <c r="H32" s="15"/>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9"/>
      <c r="AV32" s="13"/>
      <c r="AW32" s="13"/>
      <c r="AX32" s="13"/>
      <c r="AY32" s="13"/>
    </row>
    <row r="33" spans="1:51" x14ac:dyDescent="0.35">
      <c r="A33" s="13"/>
      <c r="B33" s="13"/>
      <c r="C33" s="13"/>
      <c r="D33" s="13"/>
      <c r="E33" s="13"/>
      <c r="F33" s="13"/>
      <c r="G33" s="13"/>
      <c r="H33" s="15"/>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9"/>
      <c r="AV33" s="13"/>
      <c r="AW33" s="13"/>
      <c r="AX33" s="13"/>
      <c r="AY33" s="13"/>
    </row>
    <row r="34" spans="1:51" x14ac:dyDescent="0.35">
      <c r="A34" s="13"/>
      <c r="B34" s="13"/>
      <c r="C34" s="13"/>
      <c r="D34" s="13"/>
      <c r="E34" s="13"/>
      <c r="F34" s="13"/>
      <c r="G34" s="13"/>
      <c r="H34" s="15"/>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9"/>
      <c r="AV34" s="13"/>
      <c r="AW34" s="13"/>
      <c r="AX34" s="13"/>
      <c r="AY34" s="13"/>
    </row>
    <row r="35" spans="1:51" x14ac:dyDescent="0.35">
      <c r="A35" s="13"/>
      <c r="B35" s="13"/>
      <c r="C35" s="13"/>
      <c r="D35" s="13"/>
      <c r="E35" s="13"/>
      <c r="F35" s="13"/>
      <c r="G35" s="13"/>
      <c r="H35" s="1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9"/>
      <c r="AV35" s="13"/>
      <c r="AW35" s="13"/>
      <c r="AX35" s="13"/>
      <c r="AY35" s="13"/>
    </row>
    <row r="36" spans="1:51" x14ac:dyDescent="0.35">
      <c r="A36" s="13"/>
      <c r="B36" s="13"/>
      <c r="C36" s="13"/>
      <c r="D36" s="13"/>
      <c r="E36" s="13"/>
      <c r="F36" s="13"/>
      <c r="G36" s="13"/>
      <c r="H36" s="1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9"/>
      <c r="AV36" s="13"/>
      <c r="AW36" s="13"/>
      <c r="AX36" s="13"/>
      <c r="AY36" s="13"/>
    </row>
    <row r="37" spans="1:51" x14ac:dyDescent="0.35">
      <c r="A37" s="13"/>
      <c r="B37" s="13"/>
      <c r="C37" s="13"/>
      <c r="D37" s="13"/>
      <c r="E37" s="13"/>
      <c r="F37" s="13"/>
      <c r="G37" s="13"/>
      <c r="H37" s="15"/>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9"/>
      <c r="AV37" s="13"/>
      <c r="AW37" s="13"/>
      <c r="AX37" s="13"/>
      <c r="AY37" s="13"/>
    </row>
    <row r="38" spans="1:51" x14ac:dyDescent="0.35">
      <c r="A38" s="13"/>
      <c r="B38" s="13"/>
      <c r="C38" s="13"/>
      <c r="D38" s="13"/>
      <c r="E38" s="13"/>
      <c r="F38" s="13"/>
      <c r="G38" s="13"/>
      <c r="H38" s="15"/>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9"/>
      <c r="AV38" s="13"/>
      <c r="AW38" s="13"/>
      <c r="AX38" s="13"/>
      <c r="AY38" s="13"/>
    </row>
    <row r="39" spans="1:51" x14ac:dyDescent="0.35">
      <c r="A39" s="13"/>
      <c r="B39" s="13"/>
      <c r="C39" s="13"/>
      <c r="D39" s="13"/>
      <c r="E39" s="13"/>
      <c r="F39" s="13"/>
      <c r="G39" s="13"/>
      <c r="H39" s="15"/>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9"/>
      <c r="AV39" s="13"/>
      <c r="AW39" s="13"/>
      <c r="AX39" s="13"/>
      <c r="AY39" s="13"/>
    </row>
    <row r="40" spans="1:51" x14ac:dyDescent="0.35">
      <c r="A40" s="13"/>
      <c r="B40" s="13"/>
      <c r="C40" s="13"/>
      <c r="D40" s="13"/>
      <c r="E40" s="13"/>
      <c r="F40" s="13"/>
      <c r="G40" s="13"/>
      <c r="H40" s="1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9"/>
      <c r="AV40" s="13"/>
      <c r="AW40" s="13"/>
      <c r="AX40" s="13"/>
      <c r="AY40" s="13"/>
    </row>
    <row r="41" spans="1:51" x14ac:dyDescent="0.35">
      <c r="A41" s="13"/>
      <c r="B41" s="13"/>
      <c r="C41" s="13"/>
      <c r="D41" s="13"/>
      <c r="E41" s="13"/>
      <c r="F41" s="13"/>
      <c r="G41" s="13"/>
      <c r="H41" s="15"/>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9"/>
      <c r="AV41" s="13"/>
      <c r="AW41" s="13"/>
      <c r="AX41" s="13"/>
      <c r="AY41" s="13"/>
    </row>
    <row r="42" spans="1:51" x14ac:dyDescent="0.35">
      <c r="A42" s="13"/>
      <c r="B42" s="13"/>
      <c r="C42" s="13"/>
      <c r="D42" s="13"/>
      <c r="E42" s="13"/>
      <c r="F42" s="13"/>
      <c r="G42" s="13"/>
      <c r="H42" s="15"/>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9"/>
      <c r="AV42" s="13"/>
      <c r="AW42" s="13"/>
      <c r="AX42" s="13"/>
      <c r="AY42" s="13"/>
    </row>
    <row r="43" spans="1:51" ht="15" thickBot="1" x14ac:dyDescent="0.4">
      <c r="A43" s="13"/>
      <c r="B43" s="13"/>
      <c r="C43" s="13"/>
      <c r="D43" s="13"/>
      <c r="E43" s="13"/>
      <c r="F43" s="13"/>
      <c r="G43" s="13"/>
      <c r="H43" s="16"/>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1"/>
      <c r="AV43" s="13"/>
      <c r="AW43" s="13"/>
      <c r="AX43" s="13"/>
      <c r="AY43" s="13"/>
    </row>
    <row r="44" spans="1:5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row>
    <row r="46" spans="1:5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row>
    <row r="47" spans="1:5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row>
    <row r="49" spans="1:5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row>
    <row r="50" spans="1:5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F8A5-3048-4E3D-A243-88786B0F7703}">
  <dimension ref="A1:AY50"/>
  <sheetViews>
    <sheetView zoomScale="70" zoomScaleNormal="70" workbookViewId="0"/>
  </sheetViews>
  <sheetFormatPr defaultRowHeight="14.5" x14ac:dyDescent="0.35"/>
  <cols>
    <col min="2" max="41" width="4.81640625" customWidth="1"/>
    <col min="42" max="44" width="4.7265625" customWidth="1"/>
  </cols>
  <sheetData>
    <row r="1" spans="1:51" ht="15" thickBot="1" x14ac:dyDescent="0.4"/>
    <row r="2" spans="1:51" x14ac:dyDescent="0.35">
      <c r="A2" s="13"/>
      <c r="B2" s="13"/>
      <c r="C2" s="13"/>
      <c r="D2" s="13"/>
      <c r="E2" s="13"/>
      <c r="F2" s="13"/>
      <c r="G2" s="13"/>
      <c r="H2" s="1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8"/>
      <c r="AV2" s="13"/>
      <c r="AW2" s="13"/>
      <c r="AX2" s="13"/>
      <c r="AY2" s="13"/>
    </row>
    <row r="3" spans="1:51" x14ac:dyDescent="0.35">
      <c r="A3" s="13"/>
      <c r="B3" s="13"/>
      <c r="C3" s="13"/>
      <c r="D3" s="13"/>
      <c r="E3" s="13"/>
      <c r="F3" s="13"/>
      <c r="G3" s="13"/>
      <c r="H3" s="15"/>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9"/>
      <c r="AV3" s="13"/>
      <c r="AW3" s="13"/>
      <c r="AX3" s="13"/>
      <c r="AY3" s="13"/>
    </row>
    <row r="4" spans="1:51" x14ac:dyDescent="0.35">
      <c r="A4" s="13"/>
      <c r="B4" s="13"/>
      <c r="C4" s="13"/>
      <c r="D4" s="13"/>
      <c r="E4" s="13"/>
      <c r="F4" s="13"/>
      <c r="G4" s="13"/>
      <c r="H4" s="15"/>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9"/>
      <c r="AV4" s="13"/>
      <c r="AW4" s="13"/>
      <c r="AX4" s="13"/>
      <c r="AY4" s="13"/>
    </row>
    <row r="5" spans="1:51" x14ac:dyDescent="0.35">
      <c r="A5" s="13"/>
      <c r="B5" s="13"/>
      <c r="C5" s="13"/>
      <c r="D5" s="13"/>
      <c r="E5" s="13"/>
      <c r="F5" s="13"/>
      <c r="G5" s="13"/>
      <c r="H5" s="15"/>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9"/>
      <c r="AV5" s="13"/>
      <c r="AW5" s="13"/>
      <c r="AX5" s="13"/>
      <c r="AY5" s="13"/>
    </row>
    <row r="6" spans="1:51" x14ac:dyDescent="0.35">
      <c r="A6" s="13"/>
      <c r="B6" s="13"/>
      <c r="C6" s="13"/>
      <c r="D6" s="13"/>
      <c r="E6" s="13"/>
      <c r="F6" s="13"/>
      <c r="G6" s="13"/>
      <c r="H6" s="15"/>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9"/>
      <c r="AV6" s="13"/>
      <c r="AW6" s="13"/>
      <c r="AX6" s="13"/>
      <c r="AY6" s="13"/>
    </row>
    <row r="7" spans="1:51" x14ac:dyDescent="0.35">
      <c r="A7" s="13"/>
      <c r="B7" s="13"/>
      <c r="C7" s="13"/>
      <c r="D7" s="13"/>
      <c r="E7" s="13"/>
      <c r="F7" s="13"/>
      <c r="G7" s="13"/>
      <c r="H7" s="15"/>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9"/>
      <c r="AV7" s="13"/>
      <c r="AW7" s="13"/>
      <c r="AX7" s="13"/>
      <c r="AY7" s="13"/>
    </row>
    <row r="8" spans="1:51" x14ac:dyDescent="0.35">
      <c r="A8" s="13"/>
      <c r="B8" s="13"/>
      <c r="C8" s="13"/>
      <c r="D8" s="13"/>
      <c r="E8" s="13"/>
      <c r="F8" s="13"/>
      <c r="G8" s="13"/>
      <c r="H8" s="15"/>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9"/>
      <c r="AV8" s="13"/>
      <c r="AW8" s="13"/>
      <c r="AX8" s="13"/>
      <c r="AY8" s="13"/>
    </row>
    <row r="9" spans="1:51" x14ac:dyDescent="0.35">
      <c r="A9" s="13"/>
      <c r="B9" s="13"/>
      <c r="C9" s="13"/>
      <c r="D9" s="13"/>
      <c r="E9" s="13"/>
      <c r="F9" s="13"/>
      <c r="G9" s="13"/>
      <c r="H9" s="15"/>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9"/>
      <c r="AV9" s="13"/>
      <c r="AW9" s="13"/>
      <c r="AX9" s="13"/>
      <c r="AY9" s="13"/>
    </row>
    <row r="10" spans="1:51" x14ac:dyDescent="0.35">
      <c r="A10" s="13"/>
      <c r="B10" s="13"/>
      <c r="C10" s="13"/>
      <c r="D10" s="13"/>
      <c r="E10" s="13"/>
      <c r="F10" s="13"/>
      <c r="G10" s="13"/>
      <c r="H10" s="15"/>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9"/>
      <c r="AV10" s="13"/>
      <c r="AW10" s="13"/>
      <c r="AX10" s="13"/>
      <c r="AY10" s="13"/>
    </row>
    <row r="11" spans="1:51" x14ac:dyDescent="0.35">
      <c r="A11" s="13"/>
      <c r="B11" s="13"/>
      <c r="C11" s="13"/>
      <c r="D11" s="13"/>
      <c r="E11" s="13"/>
      <c r="F11" s="13"/>
      <c r="G11" s="13"/>
      <c r="H11" s="15"/>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9"/>
      <c r="AV11" s="13"/>
      <c r="AW11" s="13"/>
      <c r="AX11" s="13"/>
      <c r="AY11" s="13"/>
    </row>
    <row r="12" spans="1:51" x14ac:dyDescent="0.35">
      <c r="A12" s="13"/>
      <c r="B12" s="13"/>
      <c r="C12" s="13"/>
      <c r="D12" s="13"/>
      <c r="E12" s="13"/>
      <c r="F12" s="13"/>
      <c r="G12" s="13"/>
      <c r="H12" s="15"/>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9"/>
      <c r="AV12" s="13"/>
      <c r="AW12" s="13"/>
      <c r="AX12" s="13"/>
      <c r="AY12" s="13"/>
    </row>
    <row r="13" spans="1:51" x14ac:dyDescent="0.35">
      <c r="A13" s="13"/>
      <c r="B13" s="13"/>
      <c r="C13" s="13"/>
      <c r="D13" s="13"/>
      <c r="E13" s="13"/>
      <c r="F13" s="13"/>
      <c r="G13" s="13"/>
      <c r="H13" s="15"/>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9"/>
      <c r="AV13" s="13"/>
      <c r="AW13" s="13"/>
      <c r="AX13" s="13"/>
      <c r="AY13" s="13"/>
    </row>
    <row r="14" spans="1:51" x14ac:dyDescent="0.35">
      <c r="A14" s="13"/>
      <c r="B14" s="13"/>
      <c r="C14" s="13"/>
      <c r="D14" s="13"/>
      <c r="E14" s="13"/>
      <c r="F14" s="13"/>
      <c r="G14" s="13"/>
      <c r="H14" s="15"/>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9"/>
      <c r="AV14" s="13"/>
      <c r="AW14" s="13"/>
      <c r="AX14" s="13"/>
      <c r="AY14" s="13"/>
    </row>
    <row r="15" spans="1:51" x14ac:dyDescent="0.35">
      <c r="A15" s="13"/>
      <c r="B15" s="13"/>
      <c r="C15" s="13"/>
      <c r="D15" s="13"/>
      <c r="E15" s="13"/>
      <c r="F15" s="13"/>
      <c r="G15" s="13"/>
      <c r="H15" s="15"/>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9"/>
      <c r="AV15" s="13"/>
      <c r="AW15" s="13"/>
      <c r="AX15" s="13"/>
      <c r="AY15" s="13"/>
    </row>
    <row r="16" spans="1:51" x14ac:dyDescent="0.35">
      <c r="A16" s="13"/>
      <c r="B16" s="13"/>
      <c r="C16" s="13"/>
      <c r="D16" s="13"/>
      <c r="E16" s="13"/>
      <c r="F16" s="13"/>
      <c r="G16" s="13"/>
      <c r="H16" s="15"/>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9"/>
      <c r="AV16" s="13"/>
      <c r="AW16" s="13"/>
      <c r="AX16" s="13"/>
      <c r="AY16" s="13"/>
    </row>
    <row r="17" spans="1:51" x14ac:dyDescent="0.35">
      <c r="A17" s="13"/>
      <c r="B17" s="13"/>
      <c r="C17" s="13"/>
      <c r="D17" s="13"/>
      <c r="E17" s="13"/>
      <c r="F17" s="13"/>
      <c r="G17" s="13"/>
      <c r="H17" s="15"/>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9"/>
      <c r="AV17" s="13"/>
      <c r="AW17" s="13"/>
      <c r="AX17" s="13"/>
      <c r="AY17" s="13"/>
    </row>
    <row r="18" spans="1:51" x14ac:dyDescent="0.35">
      <c r="A18" s="13"/>
      <c r="B18" s="13"/>
      <c r="C18" s="13"/>
      <c r="D18" s="13"/>
      <c r="E18" s="13"/>
      <c r="F18" s="13"/>
      <c r="G18" s="13"/>
      <c r="H18" s="15"/>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9"/>
      <c r="AV18" s="13"/>
      <c r="AW18" s="13"/>
      <c r="AX18" s="13"/>
      <c r="AY18" s="13"/>
    </row>
    <row r="19" spans="1:51" x14ac:dyDescent="0.35">
      <c r="A19" s="13"/>
      <c r="B19" s="13"/>
      <c r="C19" s="13"/>
      <c r="D19" s="13"/>
      <c r="E19" s="13"/>
      <c r="F19" s="13"/>
      <c r="G19" s="13"/>
      <c r="H19" s="15"/>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9"/>
      <c r="AV19" s="13"/>
      <c r="AW19" s="13"/>
      <c r="AX19" s="13"/>
      <c r="AY19" s="13"/>
    </row>
    <row r="20" spans="1:51" x14ac:dyDescent="0.35">
      <c r="A20" s="13"/>
      <c r="B20" s="13"/>
      <c r="C20" s="13"/>
      <c r="D20" s="13"/>
      <c r="E20" s="13"/>
      <c r="F20" s="13"/>
      <c r="G20" s="13"/>
      <c r="H20" s="15"/>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9"/>
      <c r="AV20" s="13"/>
      <c r="AW20" s="13"/>
      <c r="AX20" s="13"/>
      <c r="AY20" s="13"/>
    </row>
    <row r="21" spans="1:51" x14ac:dyDescent="0.35">
      <c r="A21" s="13"/>
      <c r="B21" s="13"/>
      <c r="C21" s="13"/>
      <c r="D21" s="13"/>
      <c r="E21" s="13"/>
      <c r="F21" s="13"/>
      <c r="G21" s="13"/>
      <c r="H21" s="15"/>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9"/>
      <c r="AV21" s="13"/>
      <c r="AW21" s="13"/>
      <c r="AX21" s="13"/>
      <c r="AY21" s="13"/>
    </row>
    <row r="22" spans="1:51" x14ac:dyDescent="0.35">
      <c r="A22" s="13"/>
      <c r="B22" s="13"/>
      <c r="C22" s="13"/>
      <c r="D22" s="13"/>
      <c r="E22" s="13"/>
      <c r="F22" s="13"/>
      <c r="G22" s="13"/>
      <c r="H22" s="15"/>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9"/>
      <c r="AV22" s="13"/>
      <c r="AW22" s="13"/>
      <c r="AX22" s="13"/>
      <c r="AY22" s="13"/>
    </row>
    <row r="23" spans="1:51" x14ac:dyDescent="0.35">
      <c r="A23" s="13"/>
      <c r="B23" s="13"/>
      <c r="C23" s="13"/>
      <c r="D23" s="13"/>
      <c r="E23" s="13"/>
      <c r="F23" s="13"/>
      <c r="G23" s="13"/>
      <c r="H23" s="15"/>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9"/>
      <c r="AV23" s="13"/>
      <c r="AW23" s="13"/>
      <c r="AX23" s="13"/>
      <c r="AY23" s="13"/>
    </row>
    <row r="24" spans="1:51" x14ac:dyDescent="0.35">
      <c r="A24" s="13"/>
      <c r="B24" s="13"/>
      <c r="C24" s="13"/>
      <c r="D24" s="13"/>
      <c r="E24" s="13"/>
      <c r="F24" s="13"/>
      <c r="G24" s="13"/>
      <c r="H24" s="15"/>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9"/>
      <c r="AV24" s="13"/>
      <c r="AW24" s="13"/>
      <c r="AX24" s="13"/>
      <c r="AY24" s="13"/>
    </row>
    <row r="25" spans="1:51" x14ac:dyDescent="0.35">
      <c r="A25" s="13"/>
      <c r="B25" s="13"/>
      <c r="C25" s="13"/>
      <c r="D25" s="13"/>
      <c r="E25" s="13"/>
      <c r="F25" s="13"/>
      <c r="G25" s="13"/>
      <c r="H25" s="15"/>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9"/>
      <c r="AV25" s="13"/>
      <c r="AW25" s="13"/>
      <c r="AX25" s="13"/>
      <c r="AY25" s="13"/>
    </row>
    <row r="26" spans="1:51" x14ac:dyDescent="0.35">
      <c r="A26" s="13"/>
      <c r="B26" s="13"/>
      <c r="C26" s="13"/>
      <c r="D26" s="13"/>
      <c r="E26" s="13"/>
      <c r="F26" s="13"/>
      <c r="G26" s="13"/>
      <c r="H26" s="15"/>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9"/>
      <c r="AV26" s="13"/>
      <c r="AW26" s="13"/>
      <c r="AX26" s="13"/>
      <c r="AY26" s="13"/>
    </row>
    <row r="27" spans="1:51" x14ac:dyDescent="0.35">
      <c r="A27" s="13"/>
      <c r="B27" s="13"/>
      <c r="C27" s="13"/>
      <c r="D27" s="13"/>
      <c r="E27" s="13"/>
      <c r="F27" s="13"/>
      <c r="G27" s="13"/>
      <c r="H27" s="15"/>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9"/>
      <c r="AV27" s="13"/>
      <c r="AW27" s="13"/>
      <c r="AX27" s="13"/>
      <c r="AY27" s="13"/>
    </row>
    <row r="28" spans="1:51" x14ac:dyDescent="0.35">
      <c r="A28" s="13"/>
      <c r="B28" s="13"/>
      <c r="C28" s="13"/>
      <c r="D28" s="13"/>
      <c r="E28" s="13"/>
      <c r="F28" s="13"/>
      <c r="G28" s="13"/>
      <c r="H28" s="15"/>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9"/>
      <c r="AV28" s="13"/>
      <c r="AW28" s="13"/>
      <c r="AX28" s="13"/>
      <c r="AY28" s="13"/>
    </row>
    <row r="29" spans="1:51" x14ac:dyDescent="0.35">
      <c r="A29" s="13"/>
      <c r="B29" s="13"/>
      <c r="C29" s="13"/>
      <c r="D29" s="13"/>
      <c r="E29" s="13"/>
      <c r="F29" s="13"/>
      <c r="G29" s="13"/>
      <c r="H29" s="15"/>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9"/>
      <c r="AV29" s="13"/>
      <c r="AW29" s="13"/>
      <c r="AX29" s="13"/>
      <c r="AY29" s="13"/>
    </row>
    <row r="30" spans="1:51" x14ac:dyDescent="0.35">
      <c r="A30" s="13"/>
      <c r="B30" s="13"/>
      <c r="C30" s="13"/>
      <c r="D30" s="13"/>
      <c r="E30" s="13"/>
      <c r="F30" s="13"/>
      <c r="G30" s="13"/>
      <c r="H30" s="15"/>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9"/>
      <c r="AV30" s="13"/>
      <c r="AW30" s="13"/>
      <c r="AX30" s="13"/>
      <c r="AY30" s="13"/>
    </row>
    <row r="31" spans="1:51" x14ac:dyDescent="0.35">
      <c r="A31" s="13"/>
      <c r="B31" s="13"/>
      <c r="C31" s="13"/>
      <c r="D31" s="13"/>
      <c r="E31" s="13"/>
      <c r="F31" s="13"/>
      <c r="G31" s="13"/>
      <c r="H31" s="15"/>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9"/>
      <c r="AV31" s="13"/>
      <c r="AW31" s="13"/>
      <c r="AX31" s="13"/>
      <c r="AY31" s="13"/>
    </row>
    <row r="32" spans="1:51" x14ac:dyDescent="0.35">
      <c r="A32" s="13"/>
      <c r="B32" s="13"/>
      <c r="C32" s="13"/>
      <c r="D32" s="13"/>
      <c r="E32" s="13"/>
      <c r="F32" s="13"/>
      <c r="G32" s="13"/>
      <c r="H32" s="15"/>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9"/>
      <c r="AV32" s="13"/>
      <c r="AW32" s="13"/>
      <c r="AX32" s="13"/>
      <c r="AY32" s="13"/>
    </row>
    <row r="33" spans="1:51" x14ac:dyDescent="0.35">
      <c r="A33" s="13"/>
      <c r="B33" s="13"/>
      <c r="C33" s="13"/>
      <c r="D33" s="13"/>
      <c r="E33" s="13"/>
      <c r="F33" s="13"/>
      <c r="G33" s="13"/>
      <c r="H33" s="15"/>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9"/>
      <c r="AV33" s="13"/>
      <c r="AW33" s="13"/>
      <c r="AX33" s="13"/>
      <c r="AY33" s="13"/>
    </row>
    <row r="34" spans="1:51" x14ac:dyDescent="0.35">
      <c r="A34" s="13"/>
      <c r="B34" s="13"/>
      <c r="C34" s="13"/>
      <c r="D34" s="13"/>
      <c r="E34" s="13"/>
      <c r="F34" s="13"/>
      <c r="G34" s="13"/>
      <c r="H34" s="15"/>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9"/>
      <c r="AV34" s="13"/>
      <c r="AW34" s="13"/>
      <c r="AX34" s="13"/>
      <c r="AY34" s="13"/>
    </row>
    <row r="35" spans="1:51" x14ac:dyDescent="0.35">
      <c r="A35" s="13"/>
      <c r="B35" s="13"/>
      <c r="C35" s="13"/>
      <c r="D35" s="13"/>
      <c r="E35" s="13"/>
      <c r="F35" s="13"/>
      <c r="G35" s="13"/>
      <c r="H35" s="1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9"/>
      <c r="AV35" s="13"/>
      <c r="AW35" s="13"/>
      <c r="AX35" s="13"/>
      <c r="AY35" s="13"/>
    </row>
    <row r="36" spans="1:51" x14ac:dyDescent="0.35">
      <c r="A36" s="13"/>
      <c r="B36" s="13"/>
      <c r="C36" s="13"/>
      <c r="D36" s="13"/>
      <c r="E36" s="13"/>
      <c r="F36" s="13"/>
      <c r="G36" s="13"/>
      <c r="H36" s="1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9"/>
      <c r="AV36" s="13"/>
      <c r="AW36" s="13"/>
      <c r="AX36" s="13"/>
      <c r="AY36" s="13"/>
    </row>
    <row r="37" spans="1:51" x14ac:dyDescent="0.35">
      <c r="A37" s="13"/>
      <c r="B37" s="13"/>
      <c r="C37" s="13"/>
      <c r="D37" s="13"/>
      <c r="E37" s="13"/>
      <c r="F37" s="13"/>
      <c r="G37" s="13"/>
      <c r="H37" s="15"/>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9"/>
      <c r="AV37" s="13"/>
      <c r="AW37" s="13"/>
      <c r="AX37" s="13"/>
      <c r="AY37" s="13"/>
    </row>
    <row r="38" spans="1:51" x14ac:dyDescent="0.35">
      <c r="A38" s="13"/>
      <c r="B38" s="13"/>
      <c r="C38" s="13"/>
      <c r="D38" s="13"/>
      <c r="E38" s="13"/>
      <c r="F38" s="13"/>
      <c r="G38" s="13"/>
      <c r="H38" s="15"/>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9"/>
      <c r="AV38" s="13"/>
      <c r="AW38" s="13"/>
      <c r="AX38" s="13"/>
      <c r="AY38" s="13"/>
    </row>
    <row r="39" spans="1:51" x14ac:dyDescent="0.35">
      <c r="A39" s="13"/>
      <c r="B39" s="13"/>
      <c r="C39" s="13"/>
      <c r="D39" s="13"/>
      <c r="E39" s="13"/>
      <c r="F39" s="13"/>
      <c r="G39" s="13"/>
      <c r="H39" s="15"/>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9"/>
      <c r="AV39" s="13"/>
      <c r="AW39" s="13"/>
      <c r="AX39" s="13"/>
      <c r="AY39" s="13"/>
    </row>
    <row r="40" spans="1:51" x14ac:dyDescent="0.35">
      <c r="A40" s="13"/>
      <c r="B40" s="13"/>
      <c r="C40" s="13"/>
      <c r="D40" s="13"/>
      <c r="E40" s="13"/>
      <c r="F40" s="13"/>
      <c r="G40" s="13"/>
      <c r="H40" s="1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9"/>
      <c r="AV40" s="13"/>
      <c r="AW40" s="13"/>
      <c r="AX40" s="13"/>
      <c r="AY40" s="13"/>
    </row>
    <row r="41" spans="1:51" x14ac:dyDescent="0.35">
      <c r="A41" s="13"/>
      <c r="B41" s="13"/>
      <c r="C41" s="13"/>
      <c r="D41" s="13"/>
      <c r="E41" s="13"/>
      <c r="F41" s="13"/>
      <c r="G41" s="13"/>
      <c r="H41" s="15"/>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9"/>
      <c r="AV41" s="13"/>
      <c r="AW41" s="13"/>
      <c r="AX41" s="13"/>
      <c r="AY41" s="13"/>
    </row>
    <row r="42" spans="1:51" x14ac:dyDescent="0.35">
      <c r="A42" s="13"/>
      <c r="B42" s="13"/>
      <c r="C42" s="13"/>
      <c r="D42" s="13"/>
      <c r="E42" s="13"/>
      <c r="F42" s="13"/>
      <c r="G42" s="13"/>
      <c r="H42" s="15"/>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9"/>
      <c r="AV42" s="13"/>
      <c r="AW42" s="13"/>
      <c r="AX42" s="13"/>
      <c r="AY42" s="13"/>
    </row>
    <row r="43" spans="1:51" ht="15" thickBot="1" x14ac:dyDescent="0.4">
      <c r="A43" s="13"/>
      <c r="B43" s="13"/>
      <c r="C43" s="13"/>
      <c r="D43" s="13"/>
      <c r="E43" s="13"/>
      <c r="F43" s="13"/>
      <c r="G43" s="13"/>
      <c r="H43" s="16"/>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1"/>
      <c r="AV43" s="13"/>
      <c r="AW43" s="13"/>
      <c r="AX43" s="13"/>
      <c r="AY43" s="13"/>
    </row>
    <row r="44" spans="1:5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row>
    <row r="46" spans="1:5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row>
    <row r="47" spans="1:5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row>
    <row r="49" spans="1:5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row>
    <row r="50" spans="1:5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722C-8E95-404E-BAED-2F016B2A80C8}">
  <dimension ref="A1:AY50"/>
  <sheetViews>
    <sheetView zoomScale="70" zoomScaleNormal="70" workbookViewId="0"/>
  </sheetViews>
  <sheetFormatPr defaultRowHeight="14.5" x14ac:dyDescent="0.35"/>
  <cols>
    <col min="2" max="41" width="4.81640625" customWidth="1"/>
    <col min="42" max="44" width="4.7265625" customWidth="1"/>
  </cols>
  <sheetData>
    <row r="1" spans="1:51" ht="15" thickBot="1" x14ac:dyDescent="0.4"/>
    <row r="2" spans="1:51" x14ac:dyDescent="0.35">
      <c r="A2" s="13"/>
      <c r="B2" s="13"/>
      <c r="C2" s="13"/>
      <c r="D2" s="13"/>
      <c r="E2" s="13"/>
      <c r="F2" s="13"/>
      <c r="G2" s="13"/>
      <c r="H2" s="1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8"/>
      <c r="AV2" s="13"/>
      <c r="AW2" s="13"/>
      <c r="AX2" s="13"/>
      <c r="AY2" s="13"/>
    </row>
    <row r="3" spans="1:51" x14ac:dyDescent="0.35">
      <c r="A3" s="13"/>
      <c r="B3" s="13"/>
      <c r="C3" s="13"/>
      <c r="D3" s="13"/>
      <c r="E3" s="13"/>
      <c r="F3" s="13"/>
      <c r="G3" s="13"/>
      <c r="H3" s="15"/>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9"/>
      <c r="AV3" s="13"/>
      <c r="AW3" s="13"/>
      <c r="AX3" s="13"/>
      <c r="AY3" s="13"/>
    </row>
    <row r="4" spans="1:51" x14ac:dyDescent="0.35">
      <c r="A4" s="13"/>
      <c r="B4" s="13"/>
      <c r="C4" s="13"/>
      <c r="D4" s="13"/>
      <c r="E4" s="13"/>
      <c r="F4" s="13"/>
      <c r="G4" s="13"/>
      <c r="H4" s="15"/>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9"/>
      <c r="AV4" s="13"/>
      <c r="AW4" s="13"/>
      <c r="AX4" s="13"/>
      <c r="AY4" s="13"/>
    </row>
    <row r="5" spans="1:51" x14ac:dyDescent="0.35">
      <c r="A5" s="13"/>
      <c r="B5" s="13"/>
      <c r="C5" s="13"/>
      <c r="D5" s="13"/>
      <c r="E5" s="13"/>
      <c r="F5" s="13"/>
      <c r="G5" s="13"/>
      <c r="H5" s="15"/>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9"/>
      <c r="AV5" s="13"/>
      <c r="AW5" s="13"/>
      <c r="AX5" s="13"/>
      <c r="AY5" s="13"/>
    </row>
    <row r="6" spans="1:51" x14ac:dyDescent="0.35">
      <c r="A6" s="13"/>
      <c r="B6" s="13"/>
      <c r="C6" s="13"/>
      <c r="D6" s="13"/>
      <c r="E6" s="13"/>
      <c r="F6" s="13"/>
      <c r="G6" s="13"/>
      <c r="H6" s="15"/>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9"/>
      <c r="AV6" s="13"/>
      <c r="AW6" s="13"/>
      <c r="AX6" s="13"/>
      <c r="AY6" s="13"/>
    </row>
    <row r="7" spans="1:51" x14ac:dyDescent="0.35">
      <c r="A7" s="13"/>
      <c r="B7" s="13"/>
      <c r="C7" s="13"/>
      <c r="D7" s="13"/>
      <c r="E7" s="13"/>
      <c r="F7" s="13"/>
      <c r="G7" s="13"/>
      <c r="H7" s="15"/>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9"/>
      <c r="AV7" s="13"/>
      <c r="AW7" s="13"/>
      <c r="AX7" s="13"/>
      <c r="AY7" s="13"/>
    </row>
    <row r="8" spans="1:51" x14ac:dyDescent="0.35">
      <c r="A8" s="13"/>
      <c r="B8" s="13"/>
      <c r="C8" s="13"/>
      <c r="D8" s="13"/>
      <c r="E8" s="13"/>
      <c r="F8" s="13"/>
      <c r="G8" s="13"/>
      <c r="H8" s="15"/>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9"/>
      <c r="AV8" s="13"/>
      <c r="AW8" s="13"/>
      <c r="AX8" s="13"/>
      <c r="AY8" s="13"/>
    </row>
    <row r="9" spans="1:51" x14ac:dyDescent="0.35">
      <c r="A9" s="13"/>
      <c r="B9" s="13"/>
      <c r="C9" s="13"/>
      <c r="D9" s="13"/>
      <c r="E9" s="13"/>
      <c r="F9" s="13"/>
      <c r="G9" s="13"/>
      <c r="H9" s="15"/>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9"/>
      <c r="AV9" s="13"/>
      <c r="AW9" s="13"/>
      <c r="AX9" s="13"/>
      <c r="AY9" s="13"/>
    </row>
    <row r="10" spans="1:51" x14ac:dyDescent="0.35">
      <c r="A10" s="13"/>
      <c r="B10" s="13"/>
      <c r="C10" s="13"/>
      <c r="D10" s="13"/>
      <c r="E10" s="13"/>
      <c r="F10" s="13"/>
      <c r="G10" s="13"/>
      <c r="H10" s="15"/>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9"/>
      <c r="AV10" s="13"/>
      <c r="AW10" s="13"/>
      <c r="AX10" s="13"/>
      <c r="AY10" s="13"/>
    </row>
    <row r="11" spans="1:51" x14ac:dyDescent="0.35">
      <c r="A11" s="13"/>
      <c r="B11" s="13"/>
      <c r="C11" s="13"/>
      <c r="D11" s="13"/>
      <c r="E11" s="13"/>
      <c r="F11" s="13"/>
      <c r="G11" s="13"/>
      <c r="H11" s="15"/>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9"/>
      <c r="AV11" s="13"/>
      <c r="AW11" s="13"/>
      <c r="AX11" s="13"/>
      <c r="AY11" s="13"/>
    </row>
    <row r="12" spans="1:51" x14ac:dyDescent="0.35">
      <c r="A12" s="13"/>
      <c r="B12" s="13"/>
      <c r="C12" s="13"/>
      <c r="D12" s="13"/>
      <c r="E12" s="13"/>
      <c r="F12" s="13"/>
      <c r="G12" s="13"/>
      <c r="H12" s="15"/>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9"/>
      <c r="AV12" s="13"/>
      <c r="AW12" s="13"/>
      <c r="AX12" s="13"/>
      <c r="AY12" s="13"/>
    </row>
    <row r="13" spans="1:51" x14ac:dyDescent="0.35">
      <c r="A13" s="13"/>
      <c r="B13" s="13"/>
      <c r="C13" s="13"/>
      <c r="D13" s="13"/>
      <c r="E13" s="13"/>
      <c r="F13" s="13"/>
      <c r="G13" s="13"/>
      <c r="H13" s="15"/>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9"/>
      <c r="AV13" s="13"/>
      <c r="AW13" s="13"/>
      <c r="AX13" s="13"/>
      <c r="AY13" s="13"/>
    </row>
    <row r="14" spans="1:51" x14ac:dyDescent="0.35">
      <c r="A14" s="13"/>
      <c r="B14" s="13"/>
      <c r="C14" s="13"/>
      <c r="D14" s="13"/>
      <c r="E14" s="13"/>
      <c r="F14" s="13"/>
      <c r="G14" s="13"/>
      <c r="H14" s="15"/>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9"/>
      <c r="AV14" s="13"/>
      <c r="AW14" s="13"/>
      <c r="AX14" s="13"/>
      <c r="AY14" s="13"/>
    </row>
    <row r="15" spans="1:51" x14ac:dyDescent="0.35">
      <c r="A15" s="13"/>
      <c r="B15" s="13"/>
      <c r="C15" s="13"/>
      <c r="D15" s="13"/>
      <c r="E15" s="13"/>
      <c r="F15" s="13"/>
      <c r="G15" s="13"/>
      <c r="H15" s="15"/>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9"/>
      <c r="AV15" s="13"/>
      <c r="AW15" s="13"/>
      <c r="AX15" s="13"/>
      <c r="AY15" s="13"/>
    </row>
    <row r="16" spans="1:51" x14ac:dyDescent="0.35">
      <c r="A16" s="13"/>
      <c r="B16" s="13"/>
      <c r="C16" s="13"/>
      <c r="D16" s="13"/>
      <c r="E16" s="13"/>
      <c r="F16" s="13"/>
      <c r="G16" s="13"/>
      <c r="H16" s="15"/>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9"/>
      <c r="AV16" s="13"/>
      <c r="AW16" s="13"/>
      <c r="AX16" s="13"/>
      <c r="AY16" s="13"/>
    </row>
    <row r="17" spans="1:51" x14ac:dyDescent="0.35">
      <c r="A17" s="13"/>
      <c r="B17" s="13"/>
      <c r="C17" s="13"/>
      <c r="D17" s="13"/>
      <c r="E17" s="13"/>
      <c r="F17" s="13"/>
      <c r="G17" s="13"/>
      <c r="H17" s="15"/>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9"/>
      <c r="AV17" s="13"/>
      <c r="AW17" s="13"/>
      <c r="AX17" s="13"/>
      <c r="AY17" s="13"/>
    </row>
    <row r="18" spans="1:51" x14ac:dyDescent="0.35">
      <c r="A18" s="13"/>
      <c r="B18" s="13"/>
      <c r="C18" s="13"/>
      <c r="D18" s="13"/>
      <c r="E18" s="13"/>
      <c r="F18" s="13"/>
      <c r="G18" s="13"/>
      <c r="H18" s="15"/>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9"/>
      <c r="AV18" s="13"/>
      <c r="AW18" s="13"/>
      <c r="AX18" s="13"/>
      <c r="AY18" s="13"/>
    </row>
    <row r="19" spans="1:51" x14ac:dyDescent="0.35">
      <c r="A19" s="13"/>
      <c r="B19" s="13"/>
      <c r="C19" s="13"/>
      <c r="D19" s="13"/>
      <c r="E19" s="13"/>
      <c r="F19" s="13"/>
      <c r="G19" s="13"/>
      <c r="H19" s="15"/>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9"/>
      <c r="AV19" s="13"/>
      <c r="AW19" s="13"/>
      <c r="AX19" s="13"/>
      <c r="AY19" s="13"/>
    </row>
    <row r="20" spans="1:51" x14ac:dyDescent="0.35">
      <c r="A20" s="13"/>
      <c r="B20" s="13"/>
      <c r="C20" s="13"/>
      <c r="D20" s="13"/>
      <c r="E20" s="13"/>
      <c r="F20" s="13"/>
      <c r="G20" s="13"/>
      <c r="H20" s="15"/>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9"/>
      <c r="AV20" s="13"/>
      <c r="AW20" s="13"/>
      <c r="AX20" s="13"/>
      <c r="AY20" s="13"/>
    </row>
    <row r="21" spans="1:51" x14ac:dyDescent="0.35">
      <c r="A21" s="13"/>
      <c r="B21" s="13"/>
      <c r="C21" s="13"/>
      <c r="D21" s="13"/>
      <c r="E21" s="13"/>
      <c r="F21" s="13"/>
      <c r="G21" s="13"/>
      <c r="H21" s="15"/>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9"/>
      <c r="AV21" s="13"/>
      <c r="AW21" s="13"/>
      <c r="AX21" s="13"/>
      <c r="AY21" s="13"/>
    </row>
    <row r="22" spans="1:51" x14ac:dyDescent="0.35">
      <c r="A22" s="13"/>
      <c r="B22" s="13"/>
      <c r="C22" s="13"/>
      <c r="D22" s="13"/>
      <c r="E22" s="13"/>
      <c r="F22" s="13"/>
      <c r="G22" s="13"/>
      <c r="H22" s="15"/>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9"/>
      <c r="AV22" s="13"/>
      <c r="AW22" s="13"/>
      <c r="AX22" s="13"/>
      <c r="AY22" s="13"/>
    </row>
    <row r="23" spans="1:51" x14ac:dyDescent="0.35">
      <c r="A23" s="13"/>
      <c r="B23" s="13"/>
      <c r="C23" s="13"/>
      <c r="D23" s="13"/>
      <c r="E23" s="13"/>
      <c r="F23" s="13"/>
      <c r="G23" s="13"/>
      <c r="H23" s="15"/>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9"/>
      <c r="AV23" s="13"/>
      <c r="AW23" s="13"/>
      <c r="AX23" s="13"/>
      <c r="AY23" s="13"/>
    </row>
    <row r="24" spans="1:51" x14ac:dyDescent="0.35">
      <c r="A24" s="13"/>
      <c r="B24" s="13"/>
      <c r="C24" s="13"/>
      <c r="D24" s="13"/>
      <c r="E24" s="13"/>
      <c r="F24" s="13"/>
      <c r="G24" s="13"/>
      <c r="H24" s="15"/>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9"/>
      <c r="AV24" s="13"/>
      <c r="AW24" s="13"/>
      <c r="AX24" s="13"/>
      <c r="AY24" s="13"/>
    </row>
    <row r="25" spans="1:51" x14ac:dyDescent="0.35">
      <c r="A25" s="13"/>
      <c r="B25" s="13"/>
      <c r="C25" s="13"/>
      <c r="D25" s="13"/>
      <c r="E25" s="13"/>
      <c r="F25" s="13"/>
      <c r="G25" s="13"/>
      <c r="H25" s="15"/>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9"/>
      <c r="AV25" s="13"/>
      <c r="AW25" s="13"/>
      <c r="AX25" s="13"/>
      <c r="AY25" s="13"/>
    </row>
    <row r="26" spans="1:51" x14ac:dyDescent="0.35">
      <c r="A26" s="13"/>
      <c r="B26" s="13"/>
      <c r="C26" s="13"/>
      <c r="D26" s="13"/>
      <c r="E26" s="13"/>
      <c r="F26" s="13"/>
      <c r="G26" s="13"/>
      <c r="H26" s="15"/>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9"/>
      <c r="AV26" s="13"/>
      <c r="AW26" s="13"/>
      <c r="AX26" s="13"/>
      <c r="AY26" s="13"/>
    </row>
    <row r="27" spans="1:51" x14ac:dyDescent="0.35">
      <c r="A27" s="13"/>
      <c r="B27" s="13"/>
      <c r="C27" s="13"/>
      <c r="D27" s="13"/>
      <c r="E27" s="13"/>
      <c r="F27" s="13"/>
      <c r="G27" s="13"/>
      <c r="H27" s="15"/>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9"/>
      <c r="AV27" s="13"/>
      <c r="AW27" s="13"/>
      <c r="AX27" s="13"/>
      <c r="AY27" s="13"/>
    </row>
    <row r="28" spans="1:51" x14ac:dyDescent="0.35">
      <c r="A28" s="13"/>
      <c r="B28" s="13"/>
      <c r="C28" s="13"/>
      <c r="D28" s="13"/>
      <c r="E28" s="13"/>
      <c r="F28" s="13"/>
      <c r="G28" s="13"/>
      <c r="H28" s="15"/>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9"/>
      <c r="AV28" s="13"/>
      <c r="AW28" s="13"/>
      <c r="AX28" s="13"/>
      <c r="AY28" s="13"/>
    </row>
    <row r="29" spans="1:51" x14ac:dyDescent="0.35">
      <c r="A29" s="13"/>
      <c r="B29" s="13"/>
      <c r="C29" s="13"/>
      <c r="D29" s="13"/>
      <c r="E29" s="13"/>
      <c r="F29" s="13"/>
      <c r="G29" s="13"/>
      <c r="H29" s="15"/>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9"/>
      <c r="AV29" s="13"/>
      <c r="AW29" s="13"/>
      <c r="AX29" s="13"/>
      <c r="AY29" s="13"/>
    </row>
    <row r="30" spans="1:51" x14ac:dyDescent="0.35">
      <c r="A30" s="13"/>
      <c r="B30" s="13"/>
      <c r="C30" s="13"/>
      <c r="D30" s="13"/>
      <c r="E30" s="13"/>
      <c r="F30" s="13"/>
      <c r="G30" s="13"/>
      <c r="H30" s="15"/>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9"/>
      <c r="AV30" s="13"/>
      <c r="AW30" s="13"/>
      <c r="AX30" s="13"/>
      <c r="AY30" s="13"/>
    </row>
    <row r="31" spans="1:51" x14ac:dyDescent="0.35">
      <c r="A31" s="13"/>
      <c r="B31" s="13"/>
      <c r="C31" s="13"/>
      <c r="D31" s="13"/>
      <c r="E31" s="13"/>
      <c r="F31" s="13"/>
      <c r="G31" s="13"/>
      <c r="H31" s="15"/>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9"/>
      <c r="AV31" s="13"/>
      <c r="AW31" s="13"/>
      <c r="AX31" s="13"/>
      <c r="AY31" s="13"/>
    </row>
    <row r="32" spans="1:51" x14ac:dyDescent="0.35">
      <c r="A32" s="13"/>
      <c r="B32" s="13"/>
      <c r="C32" s="13"/>
      <c r="D32" s="13"/>
      <c r="E32" s="13"/>
      <c r="F32" s="13"/>
      <c r="G32" s="13"/>
      <c r="H32" s="15"/>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9"/>
      <c r="AV32" s="13"/>
      <c r="AW32" s="13"/>
      <c r="AX32" s="13"/>
      <c r="AY32" s="13"/>
    </row>
    <row r="33" spans="1:51" x14ac:dyDescent="0.35">
      <c r="A33" s="13"/>
      <c r="B33" s="13"/>
      <c r="C33" s="13"/>
      <c r="D33" s="13"/>
      <c r="E33" s="13"/>
      <c r="F33" s="13"/>
      <c r="G33" s="13"/>
      <c r="H33" s="15"/>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9"/>
      <c r="AV33" s="13"/>
      <c r="AW33" s="13"/>
      <c r="AX33" s="13"/>
      <c r="AY33" s="13"/>
    </row>
    <row r="34" spans="1:51" x14ac:dyDescent="0.35">
      <c r="A34" s="13"/>
      <c r="B34" s="13"/>
      <c r="C34" s="13"/>
      <c r="D34" s="13"/>
      <c r="E34" s="13"/>
      <c r="F34" s="13"/>
      <c r="G34" s="13"/>
      <c r="H34" s="15"/>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9"/>
      <c r="AV34" s="13"/>
      <c r="AW34" s="13"/>
      <c r="AX34" s="13"/>
      <c r="AY34" s="13"/>
    </row>
    <row r="35" spans="1:51" x14ac:dyDescent="0.35">
      <c r="A35" s="13"/>
      <c r="B35" s="13"/>
      <c r="C35" s="13"/>
      <c r="D35" s="13"/>
      <c r="E35" s="13"/>
      <c r="F35" s="13"/>
      <c r="G35" s="13"/>
      <c r="H35" s="1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9"/>
      <c r="AV35" s="13"/>
      <c r="AW35" s="13"/>
      <c r="AX35" s="13"/>
      <c r="AY35" s="13"/>
    </row>
    <row r="36" spans="1:51" x14ac:dyDescent="0.35">
      <c r="A36" s="13"/>
      <c r="B36" s="13"/>
      <c r="C36" s="13"/>
      <c r="D36" s="13"/>
      <c r="E36" s="13"/>
      <c r="F36" s="13"/>
      <c r="G36" s="13"/>
      <c r="H36" s="1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9"/>
      <c r="AV36" s="13"/>
      <c r="AW36" s="13"/>
      <c r="AX36" s="13"/>
      <c r="AY36" s="13"/>
    </row>
    <row r="37" spans="1:51" x14ac:dyDescent="0.35">
      <c r="A37" s="13"/>
      <c r="B37" s="13"/>
      <c r="C37" s="13"/>
      <c r="D37" s="13"/>
      <c r="E37" s="13"/>
      <c r="F37" s="13"/>
      <c r="G37" s="13"/>
      <c r="H37" s="15"/>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9"/>
      <c r="AV37" s="13"/>
      <c r="AW37" s="13"/>
      <c r="AX37" s="13"/>
      <c r="AY37" s="13"/>
    </row>
    <row r="38" spans="1:51" x14ac:dyDescent="0.35">
      <c r="A38" s="13"/>
      <c r="B38" s="13"/>
      <c r="C38" s="13"/>
      <c r="D38" s="13"/>
      <c r="E38" s="13"/>
      <c r="F38" s="13"/>
      <c r="G38" s="13"/>
      <c r="H38" s="15"/>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9"/>
      <c r="AV38" s="13"/>
      <c r="AW38" s="13"/>
      <c r="AX38" s="13"/>
      <c r="AY38" s="13"/>
    </row>
    <row r="39" spans="1:51" x14ac:dyDescent="0.35">
      <c r="A39" s="13"/>
      <c r="B39" s="13"/>
      <c r="C39" s="13"/>
      <c r="D39" s="13"/>
      <c r="E39" s="13"/>
      <c r="F39" s="13"/>
      <c r="G39" s="13"/>
      <c r="H39" s="15"/>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9"/>
      <c r="AV39" s="13"/>
      <c r="AW39" s="13"/>
      <c r="AX39" s="13"/>
      <c r="AY39" s="13"/>
    </row>
    <row r="40" spans="1:51" x14ac:dyDescent="0.35">
      <c r="A40" s="13"/>
      <c r="B40" s="13"/>
      <c r="C40" s="13"/>
      <c r="D40" s="13"/>
      <c r="E40" s="13"/>
      <c r="F40" s="13"/>
      <c r="G40" s="13"/>
      <c r="H40" s="1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9"/>
      <c r="AV40" s="13"/>
      <c r="AW40" s="13"/>
      <c r="AX40" s="13"/>
      <c r="AY40" s="13"/>
    </row>
    <row r="41" spans="1:51" x14ac:dyDescent="0.35">
      <c r="A41" s="13"/>
      <c r="B41" s="13"/>
      <c r="C41" s="13"/>
      <c r="D41" s="13"/>
      <c r="E41" s="13"/>
      <c r="F41" s="13"/>
      <c r="G41" s="13"/>
      <c r="H41" s="15"/>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9"/>
      <c r="AV41" s="13"/>
      <c r="AW41" s="13"/>
      <c r="AX41" s="13"/>
      <c r="AY41" s="13"/>
    </row>
    <row r="42" spans="1:51" x14ac:dyDescent="0.35">
      <c r="A42" s="13"/>
      <c r="B42" s="13"/>
      <c r="C42" s="13"/>
      <c r="D42" s="13"/>
      <c r="E42" s="13"/>
      <c r="F42" s="13"/>
      <c r="G42" s="13"/>
      <c r="H42" s="15"/>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9"/>
      <c r="AV42" s="13"/>
      <c r="AW42" s="13"/>
      <c r="AX42" s="13"/>
      <c r="AY42" s="13"/>
    </row>
    <row r="43" spans="1:51" ht="15" thickBot="1" x14ac:dyDescent="0.4">
      <c r="A43" s="13"/>
      <c r="B43" s="13"/>
      <c r="C43" s="13"/>
      <c r="D43" s="13"/>
      <c r="E43" s="13"/>
      <c r="F43" s="13"/>
      <c r="G43" s="13"/>
      <c r="H43" s="16"/>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1"/>
      <c r="AV43" s="13"/>
      <c r="AW43" s="13"/>
      <c r="AX43" s="13"/>
      <c r="AY43" s="13"/>
    </row>
    <row r="44" spans="1:5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row>
    <row r="46" spans="1:5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row>
    <row r="47" spans="1:5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row>
    <row r="49" spans="1:5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row>
    <row r="50" spans="1:5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1 4 1 0 1 4 8 - 9 6 e 8 - 4 c 9 2 - a 2 8 9 - f c 4 5 7 0 2 7 e 3 4 c " > < 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4 d c 7 f 4 e - 9 1 3 0 - 4 4 b 6 - 8 d a 0 - d 5 a f 9 a 3 0 3 f b 8 " > < 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12.xml>��< ? x m l   v e r s i o n = " 1 . 0 "   e n c o d i n g = " U T F - 1 6 " ? > < G e m i n i   x m l n s = " h t t p : / / g e m i n i / p i v o t c u s t o m i z a t i o n / 9 5 c c d 1 1 8 - a 8 2 2 - 4 5 6 2 - a 2 b d - e d 1 0 a b 5 f 8 1 4 4 " > < 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C a l c u l a t e d F i e l d s > < S A H o s t H a s h > 0 < / S A H o s t H a s h > < G e m i n i F i e l d L i s t V i s i b l e > T r u e < / G e m i n i F i e l d L i s t V i s i b l e > < / S e t t i n g s > ] ] > < / C u s t o m C o n t e n t > < / G e m i n i > 
</file>

<file path=customXml/item13.xml>��< ? x m l   v e r s i o n = " 1 . 0 "   e n c o d i n g = " U T F - 1 6 " ? > < G e m i n i   x m l n s = " h t t p : / / g e m i n i / p i v o t c u s t o m i z a t i o n / a 2 3 a 3 1 5 2 - f b d 5 - 4 9 d f - a f 3 b - 1 6 7 5 8 1 0 1 6 b 6 4 " > < 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C a l c u l a t e d F i e l d s > < S A H o s t H a s h > 0 < / S A H o s t H a s h > < G e m i n i F i e l d L i s t V i s i b l e > T r u e < / G e m i n i F i e l d L i s t V i s i b l e > < / S e t t i n g s > ] ] > < / C u s t o m C o n t e n t > < / G e m i n i > 
</file>

<file path=customXml/item14.xml>��< ? x m l   v e r s i o n = " 1 . 0 "   e n c o d i n g = " U T F - 1 6 " ? > < G e m i n i   x m l n s = " h t t p : / / g e m i n i / p i v o t c u s t o m i z a t i o n / e c e a 2 8 d b - a 4 4 d - 4 6 0 e - 9 a 9 7 - 1 c 2 b d d b 9 3 3 c 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C a l c u l a t e d F i e l d s > < S A H o s t H a s h > 0 < / S A H o s t H a s h > < G e m i n i F i e l d L i s t V i s i b l e > T r u e < / G e m i n i F i e l d L i s t V i s i b l e > < / S e t t i n g s > ] ] > < / C u s t o m C o n t e n t > < / G e m i n i > 
</file>

<file path=customXml/item15.xml>��< ? x m l   v e r s i o n = " 1 . 0 "   e n c o d i n g = " U T F - 1 6 " ? > < G e m i n i   x m l n s = " h t t p : / / g e m i n i / p i v o t c u s t o m i z a t i o n / 2 6 5 2 b 5 0 5 - b 9 1 b - 4 1 7 c - a 5 0 a - 4 2 2 5 1 1 2 1 9 d 7 b " > < 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16.xml>��< ? x m l   v e r s i o n = " 1 . 0 "   e n c o d i n g = " U T F - 1 6 " ? > < G e m i n i   x m l n s = " h t t p : / / g e m i n i / p i v o t c u s t o m i z a t i o n / 8 9 8 0 e 5 d 1 - 2 b 7 0 - 4 f 8 5 - a f 6 7 - 9 6 1 f 8 1 f 5 f 8 0 9 " > < 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17.xml>��< ? x m l   v e r s i o n = " 1 . 0 "   e n c o d i n g = " u t f - 1 6 " ? > < D a t a M a s h u p   x m l n s = " h t t p : / / s c h e m a s . m i c r o s o f t . c o m / D a t a M a s h u p " > A A A A A O E E A A B Q S w M E F A A C A A g A m o V 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q F 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h U 9 a c 5 I g s N o B A A D e A w A A E w A c A E Z v c m 1 1 b G F z L 1 N l Y 3 R p b 2 4 x L m 0 g o h g A K K A U A A A A A A A A A A A A A A A A A A A A A A A A A A A A d V N d i 9 s w E H w P 5 D 8 s K o U Y n L Q 9 j j 7 0 8 I P r 9 N r Q t A 1 n Q w t J K I q 9 T V T L U p D k Y B P y 3 y s 5 j g 9 q n x / 8 M T M 7 O y t L G l P D p I D 4 + n z 3 M B 6 N R / p A F W a Q U U M h A I 5 m P A J 7 x b J U K V r k U 5 U i n / 2 U K t 9 J m U 8 e G c d Z J I V B Y f S E z D 9 s 5 q 4 y F J T X m u l p Z O s 0 g g O n v z Y r J f / a Z v r 2 A o + W 3 v w Q d d U o Y O r u 8 + 9 h 8 6 X R Q H S g n K P Y I 0 z h G 1 U 5 G i b 2 E N H i S N l e d G 0 6 v V P V c P f 2 7 n 5 W c V 0 R z w d R c u 6 D U S V 6 / n U W N 9 v v + I B W H 7 S D n d c L g 0 V A H E X 8 r 0 x k A W k U Z H t Z O / N t W / u K 2 O i F N H a J v i D N U G l i T R K 6 s 8 v Q M i 0 + e W 7 j w 7 r l Q s 7 j l H K q d O A S b b 3 O 1 k 5 q x 8 w g q Y / 4 b J k o K v Q f q Y p I 8 r I Q j t S T g Q z + + U x u q 0 L s t F Y H B i t z 8 e F M b H 6 8 g T Y U N m D E T P 1 m K V P q f n 2 v Z G l h U 2 Z d m S i L H a o r J c X + J c 4 N I Z D 3 E + C J p d i D w 6 w H L Y q j Q q 1 t J j 3 k n z z 5 8 H q I 4 C z N h y r m l P E a w h M q a j d R t I o G N P E R R e b D 5 4 + r I W c p b P E t 0 E K Y 9 / c z 9 x s a M p G G c k g 7 C Z w o L / E l q y X L U c P k C W l z 3 r T X N 4 z d 6 R t o F M m i c C f s P 9 e L N x 4 x M b i F H v 4 B U E s B A i 0 A F A A C A A g A m o V P W j b j P x + l A A A A 9 w A A A B I A A A A A A A A A A A A A A A A A A A A A A E N v b m Z p Z y 9 Q Y W N r Y W d l L n h t b F B L A Q I t A B Q A A g A I A J q F T 1 o P y u m r p A A A A O k A A A A T A A A A A A A A A A A A A A A A A P E A A A B b Q 2 9 u d G V u d F 9 U e X B l c 1 0 u e G 1 s U E s B A i 0 A F A A C A A g A m o V P W n O S I L D a A Q A A 3 g M A A B M A A A A A A A A A A A A A A A A A 4 g 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x I A A A A A A A B J 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z U w O D E 4 M D Z l L T Y 3 N T M t N G U 4 Z C 1 h Y j d j L T Z h M D F i Y 2 Y 1 N D d m 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D b 2 5 2 Z X J z a W 9 u c y A m Y W 1 w O y B T c G V u Z C B C e S B t b 2 5 0 a C I g L z 4 8 R W 5 0 c n k g V H l w Z T 0 i R m l s b G V k Q 2 9 t c G x l d G V S Z X N 1 b H R U b 1 d v c m t z a G V l d C I g V m F s d W U 9 I m w w I i A v P j x F b n R y e S B U e X B l P S J B Z G R l Z F R v R G F 0 Y U 1 v Z G V s I i B W Y W x 1 Z T 0 i b D E i I C 8 + P E V u d H J 5 I F R 5 c G U 9 I k Z p b G x D b 3 V u d C I g V m F s d W U 9 I m w 5 O T A w I i A v P j x F b n R y e S B U e X B l P S J G a W x s R X J y b 3 J D b 2 R l I i B W Y W x 1 Z T 0 i c 1 V u a 2 5 v d 2 4 i I C 8 + P E V u d H J 5 I F R 5 c G U 9 I k Z p b G x F c n J v c k N v d W 5 0 I i B W Y W x 1 Z T 0 i b D A i I C 8 + P E V u d H J 5 I F R 5 c G U 9 I k Z p b G x M Y X N 0 V X B k Y X R l Z C I g V m F s d W U 9 I m Q y M D I 1 L T A y L T E 1 V D E z O j I 4 O j A 5 L j Q 5 M z M 2 M z J a I i A v P j x F b n R y e S B U e X B l P S J G a W x s Q 2 9 s d W 1 u V H l w Z X M i I F Z h b H V l P S J z Q m d r R 0 J R V U d C Z 1 l G Q l F V R k J R T U Z B d 0 1 G I i A v P j x F b n R y e S B U e X B l P S J G a W x s Q 2 9 s d W 1 u T m F t Z X M i I F Z h b H V l P S J z W y Z x d W 9 0 O 0 N h b X B h a W d u J n F 1 b 3 Q 7 L C Z x d W 9 0 O 0 R h d G U m c X V v d D s s J n F 1 b 3 Q 7 Q 2 l 0 e S 9 M b 2 N h d G l v b i Z x d W 9 0 O y w m c X V v d D t M Y X R p d H V k Z S Z x d W 9 0 O y w m c X V v d D t M b 2 5 n a X R 1 Z G U m c X V v d D s s J n F 1 b 3 Q 7 Q 2 h h b m 5 l b C Z x d W 9 0 O y w m c X V v d D t E Z X Z p Y 2 U m c X V v d D s s J n F 1 b 3 Q 7 Q W Q m c X V v d D s s J n F 1 b 3 Q 7 S W 1 w c m V z c 2 l v b n M m c X V v d D s s J n F 1 b 3 Q 7 Q 1 R S L C A l J n F 1 b 3 Q 7 L C Z x d W 9 0 O 0 N s a W N r c y Z x d W 9 0 O y w m c X V v d D t E Y W l s e S B B d m V y Y W d l I E N Q Q y Z x d W 9 0 O y w m c X V v d D t T c G V u Z C w g R 0 J Q J n F 1 b 3 Q 7 L C Z x d W 9 0 O 0 N v b n Z l c n N p b 2 5 z J n F 1 b 3 Q 7 L C Z x d W 9 0 O 1 R v d G F s I G N v b n Z l c n N p b 2 4 g d m F s d W U s I E d C U C Z x d W 9 0 O y w m c X V v d D t M a W t l c y A o U m V h Y 3 R p b 2 5 z K S Z x d W 9 0 O y w m c X V v d D t T a G F y Z X M m c X V v d D s s J n F 1 b 3 Q 7 Q 2 9 t b W V u d H 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F 0 Y S 9 D a G F u Z 2 V k I F R 5 c G U u e 0 N h b X B h a W d u L D B 9 J n F 1 b 3 Q 7 L C Z x d W 9 0 O 1 N l Y 3 R p b 2 4 x L 2 R h d G E v Q 2 h h b m d l Z C B U e X B l L n t E Y X R l L D F 9 J n F 1 b 3 Q 7 L C Z x d W 9 0 O 1 N l Y 3 R p b 2 4 x L 2 R h d G E v Q 2 h h b m d l Z C B U e X B l L n t D a X R 5 L 0 x v Y 2 F 0 a W 9 u L D J 9 J n F 1 b 3 Q 7 L C Z x d W 9 0 O 1 N l Y 3 R p b 2 4 x L 2 R h d G E v Q 2 h h b m d l Z C B U e X B l L n t M Y X R p d H V k Z S w z f S Z x d W 9 0 O y w m c X V v d D t T Z W N 0 a W 9 u M S 9 k Y X R h L 0 N o Y W 5 n Z W Q g V H l w Z S 5 7 T G 9 u Z 2 l 0 d W R l L D R 9 J n F 1 b 3 Q 7 L C Z x d W 9 0 O 1 N l Y 3 R p b 2 4 x L 2 R h d G E v Q 2 h h b m d l Z C B U e X B l L n t D a G F u b m V s L D V 9 J n F 1 b 3 Q 7 L C Z x d W 9 0 O 1 N l Y 3 R p b 2 4 x L 2 R h d G E v Q 2 h h b m d l Z C B U e X B l L n t E Z X Z p Y 2 U s N n 0 m c X V v d D s s J n F 1 b 3 Q 7 U 2 V j d G l v b j E v Z G F 0 Y S 9 D a G F u Z 2 V k I F R 5 c G U u e 0 F k L D d 9 J n F 1 b 3 Q 7 L C Z x d W 9 0 O 1 N l Y 3 R p b 2 4 x L 2 R h d G E v Q 2 h h b m d l Z C B U e X B l L n t J b X B y Z X N z a W 9 u c y w 4 f S Z x d W 9 0 O y w m c X V v d D t T Z W N 0 a W 9 u M S 9 k Y X R h L 0 N o Y W 5 n Z W Q g V H l w Z S 5 7 Q 1 R S L C A l L D l 9 J n F 1 b 3 Q 7 L C Z x d W 9 0 O 1 N l Y 3 R p b 2 4 x L 2 R h d G E v Q 2 h h b m d l Z C B U e X B l L n t D b G l j a 3 M s M T B 9 J n F 1 b 3 Q 7 L C Z x d W 9 0 O 1 N l Y 3 R p b 2 4 x L 2 R h d G E v Q 2 h h b m d l Z C B U e X B l L n t E Y W l s e S B B d m V y Y W d l I E N Q Q y w x M X 0 m c X V v d D s s J n F 1 b 3 Q 7 U 2 V j d G l v b j E v Z G F 0 Y S 9 D a G F u Z 2 V k I F R 5 c G U u e 1 N w Z W 5 k L C B H Q l A s M T J 9 J n F 1 b 3 Q 7 L C Z x d W 9 0 O 1 N l Y 3 R p b 2 4 x L 2 R h d G E v Q 2 h h b m d l Z C B U e X B l L n t D b 2 5 2 Z X J z a W 9 u c y w x M 3 0 m c X V v d D s s J n F 1 b 3 Q 7 U 2 V j d G l v b j E v Z G F 0 Y S 9 D a G F u Z 2 V k I F R 5 c G U u e 1 R v d G F s I G N v b n Z l c n N p b 2 4 g d m F s d W U s I E d C U C w x N H 0 m c X V v d D s s J n F 1 b 3 Q 7 U 2 V j d G l v b j E v Z G F 0 Y S 9 D a G F u Z 2 V k I F R 5 c G U u e 0 x p a 2 V z I C h S Z W F j d G l v b n M p L D E 1 f S Z x d W 9 0 O y w m c X V v d D t T Z W N 0 a W 9 u M S 9 k Y X R h L 0 N o Y W 5 n Z W Q g V H l w Z S 5 7 U 2 h h c m V z L D E 2 f S Z x d W 9 0 O y w m c X V v d D t T Z W N 0 a W 9 u M S 9 k Y X R h L 0 N o Y W 5 n Z W Q g V H l w Z S 5 7 Q 2 9 t b W V u d H M s M T d 9 J n F 1 b 3 Q 7 X S w m c X V v d D t D b 2 x 1 b W 5 D b 3 V u d C Z x d W 9 0 O z o x O C w m c X V v d D t L Z X l D b 2 x 1 b W 5 O Y W 1 l c y Z x d W 9 0 O z p b X S w m c X V v d D t D b 2 x 1 b W 5 J Z G V u d G l 0 a W V z J n F 1 b 3 Q 7 O l s m c X V v d D t T Z W N 0 a W 9 u M S 9 k Y X R h L 0 N o Y W 5 n Z W Q g V H l w Z S 5 7 Q 2 F t c G F p Z 2 4 s M H 0 m c X V v d D s s J n F 1 b 3 Q 7 U 2 V j d G l v b j E v Z G F 0 Y S 9 D a G F u Z 2 V k I F R 5 c G U u e 0 R h d G U s M X 0 m c X V v d D s s J n F 1 b 3 Q 7 U 2 V j d G l v b j E v Z G F 0 Y S 9 D a G F u Z 2 V k I F R 5 c G U u e 0 N p d H k v T G 9 j Y X R p b 2 4 s M n 0 m c X V v d D s s J n F 1 b 3 Q 7 U 2 V j d G l v b j E v Z G F 0 Y S 9 D a G F u Z 2 V k I F R 5 c G U u e 0 x h d G l 0 d W R l L D N 9 J n F 1 b 3 Q 7 L C Z x d W 9 0 O 1 N l Y 3 R p b 2 4 x L 2 R h d G E v Q 2 h h b m d l Z C B U e X B l L n t M b 2 5 n a X R 1 Z G U s N H 0 m c X V v d D s s J n F 1 b 3 Q 7 U 2 V j d G l v b j E v Z G F 0 Y S 9 D a G F u Z 2 V k I F R 5 c G U u e 0 N o Y W 5 u Z W w s N X 0 m c X V v d D s s J n F 1 b 3 Q 7 U 2 V j d G l v b j E v Z G F 0 Y S 9 D a G F u Z 2 V k I F R 5 c G U u e 0 R l d m l j Z S w 2 f S Z x d W 9 0 O y w m c X V v d D t T Z W N 0 a W 9 u M S 9 k Y X R h L 0 N o Y W 5 n Z W Q g V H l w Z S 5 7 Q W Q s N 3 0 m c X V v d D s s J n F 1 b 3 Q 7 U 2 V j d G l v b j E v Z G F 0 Y S 9 D a G F u Z 2 V k I F R 5 c G U u e 0 l t c H J l c 3 N p b 2 5 z L D h 9 J n F 1 b 3 Q 7 L C Z x d W 9 0 O 1 N l Y 3 R p b 2 4 x L 2 R h d G E v Q 2 h h b m d l Z C B U e X B l L n t D V F I s I C U s O X 0 m c X V v d D s s J n F 1 b 3 Q 7 U 2 V j d G l v b j E v Z G F 0 Y S 9 D a G F u Z 2 V k I F R 5 c G U u e 0 N s a W N r c y w x M H 0 m c X V v d D s s J n F 1 b 3 Q 7 U 2 V j d G l v b j E v Z G F 0 Y S 9 D a G F u Z 2 V k I F R 5 c G U u e 0 R h a W x 5 I E F 2 Z X J h Z 2 U g Q 1 B D L D E x f S Z x d W 9 0 O y w m c X V v d D t T Z W N 0 a W 9 u M S 9 k Y X R h L 0 N o Y W 5 n Z W Q g V H l w Z S 5 7 U 3 B l b m Q s I E d C U C w x M n 0 m c X V v d D s s J n F 1 b 3 Q 7 U 2 V j d G l v b j E v Z G F 0 Y S 9 D a G F u Z 2 V k I F R 5 c G U u e 0 N v b n Z l c n N p b 2 5 z L D E z f S Z x d W 9 0 O y w m c X V v d D t T Z W N 0 a W 9 u M S 9 k Y X R h L 0 N o Y W 5 n Z W Q g V H l w Z S 5 7 V G 9 0 Y W w g Y 2 9 u d m V y c 2 l v b i B 2 Y W x 1 Z S w g R 0 J Q L D E 0 f S Z x d W 9 0 O y w m c X V v d D t T Z W N 0 a W 9 u M S 9 k Y X R h L 0 N o Y W 5 n Z W Q g V H l w Z S 5 7 T G l r Z X M g K F J l Y W N 0 a W 9 u c y k s M T V 9 J n F 1 b 3 Q 7 L C Z x d W 9 0 O 1 N l Y 3 R p b 2 4 x L 2 R h d G E v Q 2 h h b m d l Z C B U e X B l L n t T a G F y Z X M s M T Z 9 J n F 1 b 3 Q 7 L C Z x d W 9 0 O 1 N l Y 3 R p b 2 4 x L 2 R h d G E v Q 2 h h b m d l Z C B U e X B l L n t D b 2 1 t Z W 5 0 c y w x N 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L 0 l 0 Z W 1 z P j w v T G 9 j Y W x Q Y W N r Y W d l T W V 0 Y W R h d G F G a W x l P h Y A A A B Q S w U G A A A A A A A A A A A A A A A A A A A A A A A A J g E A A A E A A A D Q j J 3 f A R X R E Y x 6 A M B P w p f r A Q A A A P + h m N e w F T J I q 0 k s 2 G 6 / 8 T 8 A A A A A A g A A A A A A E G Y A A A A B A A A g A A A A w z 3 p a L D x A T l g k w 7 0 F B H z u J B n C v 8 J y 7 Q / N Y B / p y l 6 S n M A A A A A D o A A A A A C A A A g A A A A j 2 5 g S / W D Q C + E Q / q g E u U 5 b 6 0 d P E / 3 d B j / r 5 j n w g l x p 6 B Q A A A A N M X X 8 T 3 0 R L t 2 Z F J K x N 2 o 1 E d 9 S p K 6 W c 1 j 2 g 9 F S U x K C 4 D D y F P 6 n f m x h 6 / W l U / v N G C r b r m o y y Q 9 o x 3 f + a P M c a 9 y 4 Z 1 u Q h z f H M 3 4 U P G C u S c u 9 Z N A A A A A n 4 F Z V D r M r 0 q 4 h Q h 6 R w k Q w X O y M L 7 5 a 5 P z z w G x 6 g Z a T g s o B a M G i T + W o F L X w + N H a / P g Z h 7 E I 0 c 8 b b g z y I 5 w k c 5 I j A = = < / D a t a M a s h u p > 
</file>

<file path=customXml/item18.xml>��< ? x m l   v e r s i o n = " 1 . 0 "   e n c o d i n g = " U T F - 1 6 " ? > < G e m i n i   x m l n s = " h t t p : / / g e m i n i / p i v o t c u s t o m i z a t i o n / 6 2 f b e 9 a 1 - 4 e c 4 - 4 7 a c - a c 3 0 - e 1 4 3 0 8 8 c 7 0 5 0 " > < 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19.xml>��< ? x m l   v e r s i o n = " 1 . 0 "   e n c o d i n g = " U T F - 1 6 " ? > < G e m i n i   x m l n s = " h t t p : / / g e m i n i / p i v o t c u s t o m i z a t i o n / T a b l e O r d e r " > < C u s t o m C o n t e n t > < ! [ C D A T A [ d a t a _ 7 5 f b d e 1 6 - 7 8 7 a - 4 2 e d - a 2 7 d - 3 9 b 3 b 7 f 3 6 7 7 5 , C a l e n d a r ] ] > < / C u s t o m C o n t e n t > < / G e m i n i > 
</file>

<file path=customXml/item2.xml>��< ? x m l   v e r s i o n = " 1 . 0 "   e n c o d i n g = " U T F - 1 6 " ? > < G e m i n i   x m l n s = " h t t p : / / g e m i n i / p i v o t c u s t o m i z a t i o n / 3 6 0 3 9 c e 3 - 3 3 6 6 - 4 7 c 6 - 9 1 0 9 - 5 7 b 6 9 a 5 d b 6 8 9 " > < 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20.xml>��< ? x m l   v e r s i o n = " 1 . 0 "   e n c o d i n g = " U T F - 1 6 " ? > < G e m i n i   x m l n s = " h t t p : / / g e m i n i / p i v o t c u s t o m i z a t i o n / 5 b e 5 c 4 5 b - 0 4 e c - 4 9 a d - 9 e b b - 4 8 8 e 7 0 2 f d 0 0 1 " > < 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2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 C o l u m n s \ C i t y / L o c a t i o n < / 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 C o l u m n s \ A d < / 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 C o l u m n s \ C T R ,   % < / K e y > < / a : K e y > < a : V a l u e   i : t y p e = " T a b l e W i d g e t B a s e V i e w S t a t e " / > < / a : K e y V a l u e O f D i a g r a m O b j e c t K e y a n y T y p e z b w N T n L X > < a : K e y V a l u e O f D i a g r a m O b j e c t K e y a n y T y p e z b w N T n L X > < a : K e y > < K e y > C o l u m n s \ C l i c k s < / K e y > < / a : K e y > < a : V a l u e   i : t y p e = " T a b l e W i d g e t B a s e V i e w S t a t e " / > < / a : K e y V a l u e O f D i a g r a m O b j e c t K e y a n y T y p e z b w N T n L X > < a : K e y V a l u e O f D i a g r a m O b j e c t K e y a n y T y p e z b w N T n L X > < a : K e y > < K e y > C o l u m n s \ D a i l y   A v e r a g e   C P C < / K e y > < / a : K e y > < a : V a l u e   i : t y p e = " T a b l e W i d g e t B a s e V i e w S t a t e " / > < / a : K e y V a l u e O f D i a g r a m O b j e c t K e y a n y T y p e z b w N T n L X > < a : K e y V a l u e O f D i a g r a m O b j e c t K e y a n y T y p e z b w N T n L X > < a : K e y > < K e y > C o l u m n s \ S p e n d ,   G B P < / K e y > < / a : K e y > < a : V a l u e   i : t y p e = " T a b l e W i d g e t B a s e V i e w S t a t e " / > < / a : K e y V a l u e O f D i a g r a m O b j e c t K e y a n y T y p e z b w N T n L X > < a : K e y V a l u e O f D i a g r a m O b j e c t K e y a n y T y p e z b w N T n L X > < a : K e y > < K e y > C o l u m n s \ C o n v e r s i o n s < / K e y > < / a : K e y > < a : V a l u e   i : t y p e = " T a b l e W i d g e t B a s e V i e w S t a t e " / > < / a : K e y V a l u e O f D i a g r a m O b j e c t K e y a n y T y p e z b w N T n L X > < a : K e y V a l u e O f D i a g r a m O b j e c t K e y a n y T y p e z b w N T n L X > < a : K e y > < K e y > C o l u m n s \ T o t a l   c o n v e r s i o n   v a l u e ,   G B P < / K e y > < / a : K e y > < a : V a l u e   i : t y p e = " T a b l e W i d g e t B a s e V i e w S t a t e " / > < / a : K e y V a l u e O f D i a g r a m O b j e c t K e y a n y T y p e z b w N T n L X > < a : K e y V a l u e O f D i a g r a m O b j e c t K e y a n y T y p e z b w N T n L X > < a : K e y > < K e y > C o l u m n s \ L i k e s   ( R e a c t i o n s ) 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f d 2 6 f b 0 7 - d a 4 9 - 4 0 b d - b 1 d 3 - f b 9 5 4 0 9 6 3 d e 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C a l c u l a t e d F i e l d s > < S A H o s t H a s h > 0 < / S A H o s t H a s h > < G e m i n i F i e l d L i s t V i s i b l e > T r u e < / G e m i n i F i e l d L i s t V i s i b l e > < / S e t t i n g s > ] ] > < / C u s t o m C o n t e n t > < / G e m i n i > 
</file>

<file path=customXml/item24.xml>��< ? x m l   v e r s i o n = " 1 . 0 "   e n c o d i n g = " U T F - 1 6 " ? > < G e m i n i   x m l n s = " h t t p : / / g e m i n i / p i v o t c u s t o m i z a t i o n / c f 7 f 4 f e e - 1 4 2 e - 4 a 1 c - b b 6 d - d 5 f f c 2 0 2 7 f e 9 " > < 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6.xml>��< ? x m l   v e r s i o n = " 1 . 0 "   e n c o d i n g = " U T F - 1 6 " ? > < G e m i n i   x m l n s = " h t t p : / / g e m i n i / p i v o t c u s t o m i z a t i o n / T a b l e X M L _ d a t a _ 7 5 f b d e 1 6 - 7 8 7 a - 4 2 e d - a 2 7 d - 3 9 b 3 b 7 f 3 6 7 7 5 " > < C u s t o m C o n t e n t > < ! [ C D A T A [ < T a b l e W i d g e t G r i d S e r i a l i z a t i o n   x m l n s : x s d = " h t t p : / / w w w . w 3 . o r g / 2 0 0 1 / X M L S c h e m a "   x m l n s : x s i = " h t t p : / / w w w . w 3 . o r g / 2 0 0 1 / X M L S c h e m a - i n s t a n c e " > < C o l u m n S u g g e s t e d T y p e   / > < C o l u m n F o r m a t   / > < C o l u m n A c c u r a c y   / > < C o l u m n C u r r e n c y S y m b o l   / > < C o l u m n P o s i t i v e P a t t e r n   / > < C o l u m n N e g a t i v e P a t t e r n   / > < C o l u m n W i d t h s > < i t e m > < k e y > < s t r i n g > C a m p a i g n < / s t r i n g > < / k e y > < v a l u e > < i n t > 1 4 7 < / i n t > < / v a l u e > < / i t e m > < i t e m > < k e y > < s t r i n g > D a t e < / s t r i n g > < / k e y > < v a l u e > < i n t > 9 3 < / i n t > < / v a l u e > < / i t e m > < i t e m > < k e y > < s t r i n g > C i t y / L o c a t i o n < / s t r i n g > < / k e y > < v a l u e > < i n t > 1 7 3 < / i n t > < / v a l u e > < / i t e m > < i t e m > < k e y > < s t r i n g > L a t i t u d e < / s t r i n g > < / k e y > < v a l u e > < i n t > 1 2 4 < / i n t > < / v a l u e > < / i t e m > < i t e m > < k e y > < s t r i n g > L o n g i t u d e < / s t r i n g > < / k e y > < v a l u e > < i n t > 1 4 2 < / i n t > < / v a l u e > < / i t e m > < i t e m > < k e y > < s t r i n g > C h a n n e l < / s t r i n g > < / k e y > < v a l u e > < i n t > 4 2 4 < / i n t > < / v a l u e > < / i t e m > < i t e m > < k e y > < s t r i n g > D e v i c e < / s t r i n g > < / k e y > < v a l u e > < i n t > 1 1 4 < / i n t > < / v a l u e > < / i t e m > < i t e m > < k e y > < s t r i n g > A d < / s t r i n g > < / k e y > < v a l u e > < i n t > 7 4 < / i n t > < / v a l u e > < / i t e m > < i t e m > < k e y > < s t r i n g > I m p r e s s i o n s < / s t r i n g > < / k e y > < v a l u e > < i n t > 4 6 5 < / i n t > < / v a l u e > < / i t e m > < i t e m > < k e y > < s t r i n g > C T R ,   % < / s t r i n g > < / k e y > < v a l u e > < i n t > 1 2 3 < / i n t > < / v a l u e > < / i t e m > < i t e m > < k e y > < s t r i n g > C l i c k s < / s t r i n g > < / k e y > < v a l u e > < i n t > 1 0 6 < / i n t > < / v a l u e > < / i t e m > < i t e m > < k e y > < s t r i n g > D a i l y   A v e r a g e   C P C < / s t r i n g > < / k e y > < v a l u e > < i n t > 4 6 6 < / i n t > < / v a l u e > < / i t e m > < i t e m > < k e y > < s t r i n g > S p e n d ,   G B P < / s t r i n g > < / k e y > < v a l u e > < i n t > 1 6 9 < / i n t > < / v a l u e > < / i t e m > < i t e m > < k e y > < s t r i n g > C o n v e r s i o n s < / s t r i n g > < / k e y > < v a l u e > < i n t > 4 3 3 < / i n t > < / v a l u e > < / i t e m > < i t e m > < k e y > < s t r i n g > T o t a l   c o n v e r s i o n   v a l u e ,   G B P < / s t r i n g > < / k e y > < v a l u e > < i n t > 3 2 2 < / i n t > < / v a l u e > < / i t e m > < i t e m > < k e y > < s t r i n g > L i k e s   ( R e a c t i o n s ) < / s t r i n g > < / k e y > < v a l u e > < i n t > 2 1 5 < / i n t > < / v a l u e > < / i t e m > < i t e m > < k e y > < s t r i n g > S h a r e s < / s t r i n g > < / k e y > < v a l u e > < i n t > 1 1 6 < / i n t > < / v a l u e > < / i t e m > < i t e m > < k e y > < s t r i n g > C o m m e n t s < / s t r i n g > < / k e y > < v a l u e > < i n t > 1 5 4 < / i n t > < / v a l u e > < / i t e m > < / C o l u m n W i d t h s > < C o l u m n D i s p l a y I n d e x > < i t e m > < k e y > < s t r i n g > C a m p a i g n < / s t r i n g > < / k e y > < v a l u e > < i n t > 0 < / i n t > < / v a l u e > < / i t e m > < i t e m > < k e y > < s t r i n g > D a t e < / s t r i n g > < / k e y > < v a l u e > < i n t > 1 < / i n t > < / v a l u e > < / i t e m > < i t e m > < k e y > < s t r i n g > C i t y / L o c a t i o n < / s t r i n g > < / k e y > < v a l u e > < i n t > 2 < / i n t > < / v a l u e > < / i t e m > < i t e m > < k e y > < s t r i n g > L a t i t u d e < / s t r i n g > < / k e y > < v a l u e > < i n t > 3 < / i n t > < / v a l u e > < / i t e m > < i t e m > < k e y > < s t r i n g > L o n g i t u d e < / s t r i n g > < / k e y > < v a l u e > < i n t > 4 < / i n t > < / v a l u e > < / i t e m > < i t e m > < k e y > < s t r i n g > C h a n n e l < / s t r i n g > < / k e y > < v a l u e > < i n t > 5 < / i n t > < / v a l u e > < / i t e m > < i t e m > < k e y > < s t r i n g > D e v i c e < / s t r i n g > < / k e y > < v a l u e > < i n t > 6 < / i n t > < / v a l u e > < / i t e m > < i t e m > < k e y > < s t r i n g > A d < / s t r i n g > < / k e y > < v a l u e > < i n t > 7 < / i n t > < / v a l u e > < / i t e m > < i t e m > < k e y > < s t r i n g > I m p r e s s i o n s < / s t r i n g > < / k e y > < v a l u e > < i n t > 8 < / i n t > < / v a l u e > < / i t e m > < i t e m > < k e y > < s t r i n g > C T R ,   % < / s t r i n g > < / k e y > < v a l u e > < i n t > 9 < / i n t > < / v a l u e > < / i t e m > < i t e m > < k e y > < s t r i n g > C l i c k s < / s t r i n g > < / k e y > < v a l u e > < i n t > 1 0 < / i n t > < / v a l u e > < / i t e m > < i t e m > < k e y > < s t r i n g > D a i l y   A v e r a g e   C P C < / s t r i n g > < / k e y > < v a l u e > < i n t > 1 1 < / i n t > < / v a l u e > < / i t e m > < i t e m > < k e y > < s t r i n g > S p e n d ,   G B P < / s t r i n g > < / k e y > < v a l u e > < i n t > 1 2 < / i n t > < / v a l u e > < / i t e m > < i t e m > < k e y > < s t r i n g > C o n v e r s i o n s < / s t r i n g > < / k e y > < v a l u e > < i n t > 1 3 < / i n t > < / v a l u e > < / i t e m > < i t e m > < k e y > < s t r i n g > T o t a l   c o n v e r s i o n   v a l u e ,   G B P < / s t r i n g > < / k e y > < v a l u e > < i n t > 1 4 < / i n t > < / v a l u e > < / i t e m > < i t e m > < k e y > < s t r i n g > L i k e s   ( R e a c t i o n s ) < / s t r i n g > < / k e y > < v a l u e > < i n t > 1 5 < / i n t > < / v a l u e > < / i t e m > < i t e m > < k e y > < s t r i n g > S h a r e s < / s t r i n g > < / k e y > < v a l u e > < i n t > 1 6 < / i n t > < / v a l u e > < / i t e m > < i t e m > < k e y > < s t r i n g > C o m m e n t s < / s t r i n g > < / k e y > < v a l u e > < i n t > 1 7 < / i n t > < / v a l u e > < / i t e m > < / C o l u m n D i s p l a y I n d e x > < C o l u m n F r o z e n   / > < C o l u m n C h e c k e d   / > < C o l u m n F i l t e r > < i t e m > < k e y > < s t r i n g > C h a n n e l < / s t r i n g > < / k e y > < v a l u e > < F i l t e r E x p r e s s i o n   x s i : n i l = " t r u e "   / > < / v a l u e > < / i t e m > < / C o l u m n F i l t e r > < S e l e c t i o n F i l t e r > < i t e m > < k e y > < s t r i n g > C h a n n e l < / s t r i n g > < / k e y > < v a l u e > < S e l e c t i o n F i l t e r   x s i : n i l = " t r u e "   / > < / v a l u e > < / i t e m > < / S e l e c t i o n F i l t e r > < F i l t e r P a r a m e t e r s > < i t e m > < k e y > < s t r i n g > C h a n n e l < / s t r i n g > < / k e y > < v a l u e > < C o m m a n d P a r a m e t e r s   / > < / v a l u e > < / i t e m > < / F i l t e r P a r a m e t e r s > < I s S o r t D e s c e n d i n g > f a l s e < / I s S o r t D e s c e n d i n g > < / T a b l e W i d g e t G r i d S e r i a l i z a t i o n > ] ] > < / 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 T a g s \ T a b l e s \ & l t ; T a b l e s \ C a l e n d a r & g t ; < / K e y > < / D i a g r a m O b j e c t K e y > < D i a g r a m O b j e c t K e y > < K e y > D y n a m i c   T a g s \ H i e r a r c h i e s \ & l t ; T a b l e s \ C a l e n d a r \ H i e r a r c h i e s \ D a t e   H i e r a r c h y & g t ; < / K e y > < / D i a g r a m O b j e c t K e y > < D i a g r a m O b j e c t K e y > < K e y > T a b l e s \ d a t a < / K e y > < / D i a g r a m O b j e c t K e y > < D i a g r a m O b j e c t K e y > < K e y > T a b l e s \ d a t a \ C o l u m n s \ C a m p a i g n < / K e y > < / D i a g r a m O b j e c t K e y > < D i a g r a m O b j e c t K e y > < K e y > T a b l e s \ d a t a \ C o l u m n s \ D a t e < / K e y > < / D i a g r a m O b j e c t K e y > < D i a g r a m O b j e c t K e y > < K e y > T a b l e s \ d a t a \ C o l u m n s \ C i t y / L o c a t i o n < / K e y > < / D i a g r a m O b j e c t K e y > < D i a g r a m O b j e c t K e y > < K e y > T a b l e s \ d a t a \ C o l u m n s \ L a t i t u d e < / K e y > < / D i a g r a m O b j e c t K e y > < D i a g r a m O b j e c t K e y > < K e y > T a b l e s \ d a t a \ C o l u m n s \ L o n g i t u d e < / K e y > < / D i a g r a m O b j e c t K e y > < D i a g r a m O b j e c t K e y > < K e y > T a b l e s \ d a t a \ C o l u m n s \ C h a n n e l < / K e y > < / D i a g r a m O b j e c t K e y > < D i a g r a m O b j e c t K e y > < K e y > T a b l e s \ d a t a \ C o l u m n s \ D e v i c e < / K e y > < / D i a g r a m O b j e c t K e y > < D i a g r a m O b j e c t K e y > < K e y > T a b l e s \ d a t a \ C o l u m n s \ A d < / K e y > < / D i a g r a m O b j e c t K e y > < D i a g r a m O b j e c t K e y > < K e y > T a b l e s \ d a t a \ C o l u m n s \ I m p r e s s i o n s < / K e y > < / D i a g r a m O b j e c t K e y > < D i a g r a m O b j e c t K e y > < K e y > T a b l e s \ d a t a \ C o l u m n s \ C T R ,   % < / K e y > < / D i a g r a m O b j e c t K e y > < D i a g r a m O b j e c t K e y > < K e y > T a b l e s \ d a t a \ C o l u m n s \ C l i c k s < / K e y > < / D i a g r a m O b j e c t K e y > < D i a g r a m O b j e c t K e y > < K e y > T a b l e s \ d a t a \ C o l u m n s \ D a i l y   A v e r a g e   C P C < / K e y > < / D i a g r a m O b j e c t K e y > < D i a g r a m O b j e c t K e y > < K e y > T a b l e s \ d a t a \ C o l u m n s \ S p e n d ,   G B P < / K e y > < / D i a g r a m O b j e c t K e y > < D i a g r a m O b j e c t K e y > < K e y > T a b l e s \ d a t a \ C o l u m n s \ C o n v e r s i o n s < / K e y > < / D i a g r a m O b j e c t K e y > < D i a g r a m O b j e c t K e y > < K e y > T a b l e s \ d a t a \ C o l u m n s \ T o t a l   c o n v e r s i o n   v a l u e ,   G B P < / K e y > < / D i a g r a m O b j e c t K e y > < D i a g r a m O b j e c t K e y > < K e y > T a b l e s \ d a t a \ C o l u m n s \ L i k e s   ( R e a c t i o n s ) < / K e y > < / D i a g r a m O b j e c t K e y > < D i a g r a m O b j e c t K e y > < K e y > T a b l e s \ d a t a \ C o l u m n s \ S h a r e s < / K e y > < / D i a g r a m O b j e c t K e y > < D i a g r a m O b j e c t K e y > < K e y > T a b l e s \ d a t a \ C o l u m n s \ C o m m e n t s < / K e y > < / D i a g r a m O b j e c t K e y > < D i a g r a m O b j e c t K e y > < K e y > T a b l e s \ d a t a \ M e a s u r e s \ T o t a l   I m p r e s s i o n s < / K e y > < / D i a g r a m O b j e c t K e y > < D i a g r a m O b j e c t K e y > < K e y > T a b l e s \ d a t a \ M e a s u r e s \ L i k e s < / K e y > < / D i a g r a m O b j e c t K e y > < D i a g r a m O b j e c t K e y > < K e y > T a b l e s \ d a t a \ M e a s u r e s \ # C o m m e n t s < / K e y > < / D i a g r a m O b j e c t K e y > < D i a g r a m O b j e c t K e y > < K e y > T a b l e s \ d a t a \ M e a s u r e s \ # S h a r e s < / K e y > < / D i a g r a m O b j e c t K e y > < D i a g r a m O b j e c t K e y > < K e y > T a b l e s \ d a t a \ M e a s u r e s \ # C o n v e r s i o n s < / K e y > < / D i a g r a m O b j e c t K e y > < D i a g r a m O b j e c t K e y > < K e y > T a b l e s \ d a t a \ M e a s u r e s \ C o n v e r s i o n s   A m o u n t < / K e y > < / D i a g r a m O b j e c t K e y > < D i a g r a m O b j e c t K e y > < K e y > T a b l e s \ d a t a \ M e a s u r e s \ S p e n d   A m o u n t < / K e y > < / D i a g r a m O b j e c t K e y > < D i a g r a m O b j e c t K e y > < K e y > T a b l e s \ d a t a \ M e a s u r e s \ C i l c k s < / K e y > < / D i a g r a m O b j e c t K e y > < D i a g r a m O b j e c t K e y > < K e y > T a b l e s \ d a t a \ M e a s u r e s \ C T R < / K e y > < / D i a g r a m O b j e c t K e y > < D i a g r a m O b j e c t K e y > < K e y > T a b l e s \ d a t a \ M e a s u r e s \ L M ( C o n v e r s i o n s ) < / K e y > < / D i a g r a m O b j e c t K e y > < D i a g r a m O b j e c t K e y > < K e y > T a b l e s \ d a t a \ T a b l e s \ d a t a \ M e a s u r e s \ L M ( C o n v e r s i o n s ) \ A d d i t i o n a l   I n f o \ E r r o r < / K e y > < / D i a g r a m O b j e c t K e y > < D i a g r a m O b j e c t K e y > < K e y > T a b l e s \ d a t a \ M e a s u r e s \ S u m   o f   T o t a l   c o n v e r s i o n   v a l u e ,   G B P < / K e y > < / D i a g r a m O b j e c t K e y > < D i a g r a m O b j e c t K e y > < K e y > T a b l e s \ d a t a \ S u m   o f   T o t a l   c o n v e r s i o n   v a l u e ,   G B P \ A d d i t i o n a l 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 R e l a t i o n s h i p s \ & l t ; T a b l e s \ d a t a \ C o l u m n s \ D a t e & g t ; - & l t ; T a b l e s \ C a l e n d a r \ C o l u m n s \ D a t e & g t ; < / K e y > < / D i a g r a m O b j e c t K e y > < D i a g r a m O b j e c t K e y > < K e y > R e l a t i o n s h i p s \ & l t ; T a b l e s \ d a t a \ C o l u m n s \ D a t e & g t ; - & l t ; T a b l e s \ C a l e n d a r \ C o l u m n s \ D a t e & g t ; \ F K < / K e y > < / D i a g r a m O b j e c t K e y > < D i a g r a m O b j e c t K e y > < K e y > R e l a t i o n s h i p s \ & l t ; T a b l e s \ d a t a \ C o l u m n s \ D a t e & g t ; - & l t ; T a b l e s \ C a l e n d a r \ C o l u m n s \ D a t e & g t ; \ P K < / K e y > < / D i a g r a m O b j e c t K e y > < D i a g r a m O b j e c t K e y > < K e y > R e l a t i o n s h i p s \ & l t ; T a b l e s \ d a t a \ C o l u m n s \ D a t e & g t ; - & l t ; T a b l e s \ C a l e n d a r \ C o l u m n s \ D a t e & g t ; \ C r o s s F i l t e r < / K e y > < / D i a g r a m O b j e c t K e y > < / A l l K e y s > < S e l e c t e d K e y s > < D i a g r a m O b j e c t K e y > < K e y > R e l a t i o n s h i p s \ & l t ; T a b l e s \ d a t a \ C o l u m n s \ D a t e & g t ; - & l t ; T a b l e s \ C a l e n d a r \ C o l u m n s \ D a t e & g t ; 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K e y > < / a : K e y > < a : V a l u e   i : t y p e = " D i a g r a m D i s p l a y N o d e V i e w S t a t e " > < H e i g h t > 3 3 0 . 6 6 6 6 6 6 6 6 6 6 6 6 6 3 < / H e i g h t > < I s E x p a n d e d > t r u e < / I s E x p a n d e d > < L a y e d O u t > t r u e < / L a y e d O u t > < L e f t > 2 2 4 < / L e f t > < T o p > 2 8 < / T o p > < W i d t h > 2 0 0 < / W i d t h > < / a : V a l u e > < / a : K e y V a l u e O f D i a g r a m O b j e c t K e y a n y T y p e z b w N T n L X > < a : K e y V a l u e O f D i a g r a m O b j e c t K e y a n y T y p e z b w N T n L X > < a : K e y > < K e y > T a b l e s \ d a t a \ C o l u m n s \ C a m p a i g n < / K e y > < / a : K e y > < a : V a l u e   i : t y p e = " D i a g r a m D i s p l a y N o d e V i e w S t a t e " > < H e i g h t > 1 5 0 < / H e i g h t > < I s E x p a n d e d > t r u e < / I s E x p a n d e d > < 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 T a b l e s \ d a t a \ C o l u m n s \ C i t y / L o c a t i o n < / K e y > < / a : K e y > < a : V a l u e   i : t y p e = " D i a g r a m D i s p l a y N o d e V i e w S t a t e " > < H e i g h t > 1 5 0 < / H e i g h t > < I s E x p a n d e d > t r u e < / I s E x p a n d e d > < W i d t h > 2 0 0 < / W i d t h > < / a : V a l u e > < / a : K e y V a l u e O f D i a g r a m O b j e c t K e y a n y T y p e z b w N T n L X > < a : K e y V a l u e O f D i a g r a m O b j e c t K e y a n y T y p e z b w N T n L X > < a : K e y > < K e y > T a b l e s \ d a t a \ C o l u m n s \ L a t i t u d e < / K e y > < / a : K e y > < a : V a l u e   i : t y p e = " D i a g r a m D i s p l a y N o d e V i e w S t a t e " > < H e i g h t > 1 5 0 < / H e i g h t > < I s E x p a n d e d > t r u e < / I s E x p a n d e d > < W i d t h > 2 0 0 < / W i d t h > < / a : V a l u e > < / a : K e y V a l u e O f D i a g r a m O b j e c t K e y a n y T y p e z b w N T n L X > < a : K e y V a l u e O f D i a g r a m O b j e c t K e y a n y T y p e z b w N T n L X > < a : K e y > < K e y > T a b l e s \ d a t a \ C o l u m n s \ L o n g i t u d e < / K e y > < / a : K e y > < a : V a l u e   i : t y p e = " D i a g r a m D i s p l a y N o d e V i e w S t a t e " > < H e i g h t > 1 5 0 < / H e i g h t > < I s E x p a n d e d > t r u e < / I s E x p a n d e d > < W i d t h > 2 0 0 < / W i d t h > < / a : V a l u e > < / a : K e y V a l u e O f D i a g r a m O b j e c t K e y a n y T y p e z b w N T n L X > < a : K e y V a l u e O f D i a g r a m O b j e c t K e y a n y T y p e z b w N T n L X > < a : K e y > < K e y > T a b l e s \ d a t a \ C o l u m n s \ C h a n n e l < / K e y > < / a : K e y > < a : V a l u e   i : t y p e = " D i a g r a m D i s p l a y N o d e V i e w S t a t e " > < H e i g h t > 1 5 0 < / H e i g h t > < I s E x p a n d e d > t r u e < / I s E x p a n d e d > < W i d t h > 2 0 0 < / W i d t h > < / a : V a l u e > < / a : K e y V a l u e O f D i a g r a m O b j e c t K e y a n y T y p e z b w N T n L X > < a : K e y V a l u e O f D i a g r a m O b j e c t K e y a n y T y p e z b w N T n L X > < a : K e y > < K e y > T a b l e s \ d a t a \ C o l u m n s \ D e v i c e < / K e y > < / a : K e y > < a : V a l u e   i : t y p e = " D i a g r a m D i s p l a y N o d e V i e w S t a t e " > < H e i g h t > 1 5 0 < / H e i g h t > < I s E x p a n d e d > t r u e < / I s E x p a n d e d > < W i d t h > 2 0 0 < / W i d t h > < / a : V a l u e > < / a : K e y V a l u e O f D i a g r a m O b j e c t K e y a n y T y p e z b w N T n L X > < a : K e y V a l u e O f D i a g r a m O b j e c t K e y a n y T y p e z b w N T n L X > < a : K e y > < K e y > T a b l e s \ d a t a \ C o l u m n s \ A d < / K e y > < / a : K e y > < a : V a l u e   i : t y p e = " D i a g r a m D i s p l a y N o d e V i e w S t a t e " > < H e i g h t > 1 5 0 < / H e i g h t > < I s E x p a n d e d > t r u e < / I s E x p a n d e d > < W i d t h > 2 0 0 < / W i d t h > < / a : V a l u e > < / a : K e y V a l u e O f D i a g r a m O b j e c t K e y a n y T y p e z b w N T n L X > < a : K e y V a l u e O f D i a g r a m O b j e c t K e y a n y T y p e z b w N T n L X > < a : K e y > < K e y > T a b l e s \ d a t a \ C o l u m n s \ I m p r e s s i o n s < / K e y > < / a : K e y > < a : V a l u e   i : t y p e = " D i a g r a m D i s p l a y N o d e V i e w S t a t e " > < H e i g h t > 1 5 0 < / H e i g h t > < I s E x p a n d e d > t r u e < / I s E x p a n d e d > < W i d t h > 2 0 0 < / W i d t h > < / a : V a l u e > < / a : K e y V a l u e O f D i a g r a m O b j e c t K e y a n y T y p e z b w N T n L X > < a : K e y V a l u e O f D i a g r a m O b j e c t K e y a n y T y p e z b w N T n L X > < a : K e y > < K e y > T a b l e s \ d a t a \ C o l u m n s \ C T R ,   % < / K e y > < / a : K e y > < a : V a l u e   i : t y p e = " D i a g r a m D i s p l a y N o d e V i e w S t a t e " > < H e i g h t > 1 5 0 < / H e i g h t > < I s E x p a n d e d > t r u e < / I s E x p a n d e d > < W i d t h > 2 0 0 < / W i d t h > < / a : V a l u e > < / a : K e y V a l u e O f D i a g r a m O b j e c t K e y a n y T y p e z b w N T n L X > < a : K e y V a l u e O f D i a g r a m O b j e c t K e y a n y T y p e z b w N T n L X > < a : K e y > < K e y > T a b l e s \ d a t a \ C o l u m n s \ C l i c k s < / K e y > < / a : K e y > < a : V a l u e   i : t y p e = " D i a g r a m D i s p l a y N o d e V i e w S t a t e " > < H e i g h t > 1 5 0 < / H e i g h t > < I s E x p a n d e d > t r u e < / I s E x p a n d e d > < W i d t h > 2 0 0 < / W i d t h > < / a : V a l u e > < / a : K e y V a l u e O f D i a g r a m O b j e c t K e y a n y T y p e z b w N T n L X > < a : K e y V a l u e O f D i a g r a m O b j e c t K e y a n y T y p e z b w N T n L X > < a : K e y > < K e y > T a b l e s \ d a t a \ C o l u m n s \ D a i l y   A v e r a g e   C P C < / K e y > < / a : K e y > < a : V a l u e   i : t y p e = " D i a g r a m D i s p l a y N o d e V i e w S t a t e " > < H e i g h t > 1 5 0 < / H e i g h t > < I s E x p a n d e d > t r u e < / I s E x p a n d e d > < W i d t h > 2 0 0 < / W i d t h > < / a : V a l u e > < / a : K e y V a l u e O f D i a g r a m O b j e c t K e y a n y T y p e z b w N T n L X > < a : K e y V a l u e O f D i a g r a m O b j e c t K e y a n y T y p e z b w N T n L X > < a : K e y > < K e y > T a b l e s \ d a t a \ C o l u m n s \ S p e n d ,   G B P < / K e y > < / a : K e y > < a : V a l u e   i : t y p e = " D i a g r a m D i s p l a y N o d e V i e w S t a t e " > < H e i g h t > 1 5 0 < / H e i g h t > < I s E x p a n d e d > t r u e < / I s E x p a n d e d > < W i d t h > 2 0 0 < / W i d t h > < / a : V a l u e > < / a : K e y V a l u e O f D i a g r a m O b j e c t K e y a n y T y p e z b w N T n L X > < a : K e y V a l u e O f D i a g r a m O b j e c t K e y a n y T y p e z b w N T n L X > < a : K e y > < K e y > T a b l e s \ d a t a \ C o l u m n s \ C o n v e r s i o n s < / K e y > < / a : K e y > < a : V a l u e   i : t y p e = " D i a g r a m D i s p l a y N o d e V i e w S t a t e " > < H e i g h t > 1 5 0 < / H e i g h t > < I s E x p a n d e d > t r u e < / I s E x p a n d e d > < W i d t h > 2 0 0 < / W i d t h > < / a : V a l u e > < / a : K e y V a l u e O f D i a g r a m O b j e c t K e y a n y T y p e z b w N T n L X > < a : K e y V a l u e O f D i a g r a m O b j e c t K e y a n y T y p e z b w N T n L X > < a : K e y > < K e y > T a b l e s \ d a t a \ C o l u m n s \ T o t a l   c o n v e r s i o n   v a l u e ,   G B P < / K e y > < / a : K e y > < a : V a l u e   i : t y p e = " D i a g r a m D i s p l a y N o d e V i e w S t a t e " > < H e i g h t > 1 5 0 < / H e i g h t > < I s E x p a n d e d > t r u e < / I s E x p a n d e d > < W i d t h > 2 0 0 < / W i d t h > < / a : V a l u e > < / a : K e y V a l u e O f D i a g r a m O b j e c t K e y a n y T y p e z b w N T n L X > < a : K e y V a l u e O f D i a g r a m O b j e c t K e y a n y T y p e z b w N T n L X > < a : K e y > < K e y > T a b l e s \ d a t a \ C o l u m n s \ L i k e s   ( R e a c t i o n s ) < / K e y > < / a : K e y > < a : V a l u e   i : t y p e = " D i a g r a m D i s p l a y N o d e V i e w S t a t e " > < H e i g h t > 1 5 0 < / H e i g h t > < I s E x p a n d e d > t r u e < / I s E x p a n d e d > < W i d t h > 2 0 0 < / W i d t h > < / a : V a l u e > < / a : K e y V a l u e O f D i a g r a m O b j e c t K e y a n y T y p e z b w N T n L X > < a : K e y V a l u e O f D i a g r a m O b j e c t K e y a n y T y p e z b w N T n L X > < a : K e y > < K e y > T a b l e s \ d a t a \ C o l u m n s \ S h a r e s < / K e y > < / a : K e y > < a : V a l u e   i : t y p e = " D i a g r a m D i s p l a y N o d e V i e w S t a t e " > < H e i g h t > 1 5 0 < / H e i g h t > < I s E x p a n d e d > t r u e < / I s E x p a n d e d > < W i d t h > 2 0 0 < / W i d t h > < / a : V a l u e > < / a : K e y V a l u e O f D i a g r a m O b j e c t K e y a n y T y p e z b w N T n L X > < a : K e y V a l u e O f D i a g r a m O b j e c t K e y a n y T y p e z b w N T n L X > < a : K e y > < K e y > T a b l e s \ d a t a \ C o l u m n s \ C o m m e n t s < / K e y > < / a : K e y > < a : V a l u e   i : t y p e = " D i a g r a m D i s p l a y N o d e V i e w S t a t e " > < H e i g h t > 1 5 0 < / H e i g h t > < I s E x p a n d e d > t r u e < / I s E x p a n d e d > < W i d t h > 2 0 0 < / W i d t h > < / a : V a l u e > < / a : K e y V a l u e O f D i a g r a m O b j e c t K e y a n y T y p e z b w N T n L X > < a : K e y V a l u e O f D i a g r a m O b j e c t K e y a n y T y p e z b w N T n L X > < a : K e y > < K e y > T a b l e s \ d a t a \ M e a s u r e s \ T o t a l   I m p r e s s i o n s < / K e y > < / a : K e y > < a : V a l u e   i : t y p e = " D i a g r a m D i s p l a y N o d e V i e w S t a t e " > < H e i g h t > 1 5 0 < / H e i g h t > < I s E x p a n d e d > t r u e < / I s E x p a n d e d > < W i d t h > 2 0 0 < / W i d t h > < / a : V a l u e > < / a : K e y V a l u e O f D i a g r a m O b j e c t K e y a n y T y p e z b w N T n L X > < a : K e y V a l u e O f D i a g r a m O b j e c t K e y a n y T y p e z b w N T n L X > < a : K e y > < K e y > T a b l e s \ d a t a \ M e a s u r e s \ L i k e s < / K e y > < / a : K e y > < a : V a l u e   i : t y p e = " D i a g r a m D i s p l a y N o d e V i e w S t a t e " > < H e i g h t > 1 5 0 < / H e i g h t > < I s E x p a n d e d > t r u e < / I s E x p a n d e d > < W i d t h > 2 0 0 < / W i d t h > < / a : V a l u e > < / a : K e y V a l u e O f D i a g r a m O b j e c t K e y a n y T y p e z b w N T n L X > < a : K e y V a l u e O f D i a g r a m O b j e c t K e y a n y T y p e z b w N T n L X > < a : K e y > < K e y > T a b l e s \ d a t a \ M e a s u r e s \ # C o m m e n t s < / K e y > < / a : K e y > < a : V a l u e   i : t y p e = " D i a g r a m D i s p l a y N o d e V i e w S t a t e " > < H e i g h t > 1 5 0 < / H e i g h t > < I s E x p a n d e d > t r u e < / I s E x p a n d e d > < W i d t h > 2 0 0 < / W i d t h > < / a : V a l u e > < / a : K e y V a l u e O f D i a g r a m O b j e c t K e y a n y T y p e z b w N T n L X > < a : K e y V a l u e O f D i a g r a m O b j e c t K e y a n y T y p e z b w N T n L X > < a : K e y > < K e y > T a b l e s \ d a t a \ M e a s u r e s \ # S h a r e s < / K e y > < / a : K e y > < a : V a l u e   i : t y p e = " D i a g r a m D i s p l a y N o d e V i e w S t a t e " > < H e i g h t > 1 5 0 < / H e i g h t > < I s E x p a n d e d > t r u e < / I s E x p a n d e d > < W i d t h > 2 0 0 < / W i d t h > < / a : V a l u e > < / a : K e y V a l u e O f D i a g r a m O b j e c t K e y a n y T y p e z b w N T n L X > < a : K e y V a l u e O f D i a g r a m O b j e c t K e y a n y T y p e z b w N T n L X > < a : K e y > < K e y > T a b l e s \ d a t a \ M e a s u r e s \ # C o n v e r s i o n s < / K e y > < / a : K e y > < a : V a l u e   i : t y p e = " D i a g r a m D i s p l a y N o d e V i e w S t a t e " > < H e i g h t > 1 5 0 < / H e i g h t > < I s E x p a n d e d > t r u e < / I s E x p a n d e d > < W i d t h > 2 0 0 < / W i d t h > < / a : V a l u e > < / a : K e y V a l u e O f D i a g r a m O b j e c t K e y a n y T y p e z b w N T n L X > < a : K e y V a l u e O f D i a g r a m O b j e c t K e y a n y T y p e z b w N T n L X > < a : K e y > < K e y > T a b l e s \ d a t a \ M e a s u r e s \ C o n v e r s i o n s   A m o u n t < / K e y > < / a : K e y > < a : V a l u e   i : t y p e = " D i a g r a m D i s p l a y N o d e V i e w S t a t e " > < H e i g h t > 1 5 0 < / H e i g h t > < I s E x p a n d e d > t r u e < / I s E x p a n d e d > < W i d t h > 2 0 0 < / W i d t h > < / a : V a l u e > < / a : K e y V a l u e O f D i a g r a m O b j e c t K e y a n y T y p e z b w N T n L X > < a : K e y V a l u e O f D i a g r a m O b j e c t K e y a n y T y p e z b w N T n L X > < a : K e y > < K e y > T a b l e s \ d a t a \ M e a s u r e s \ S p e n d   A m o u n t < / K e y > < / a : K e y > < a : V a l u e   i : t y p e = " D i a g r a m D i s p l a y N o d e V i e w S t a t e " > < H e i g h t > 1 5 0 < / H e i g h t > < I s E x p a n d e d > t r u e < / I s E x p a n d e d > < W i d t h > 2 0 0 < / W i d t h > < / a : V a l u e > < / a : K e y V a l u e O f D i a g r a m O b j e c t K e y a n y T y p e z b w N T n L X > < a : K e y V a l u e O f D i a g r a m O b j e c t K e y a n y T y p e z b w N T n L X > < a : K e y > < K e y > T a b l e s \ d a t a \ M e a s u r e s \ C i l c k s < / K e y > < / a : K e y > < a : V a l u e   i : t y p e = " D i a g r a m D i s p l a y N o d e V i e w S t a t e " > < H e i g h t > 1 5 0 < / H e i g h t > < I s E x p a n d e d > t r u e < / I s E x p a n d e d > < W i d t h > 2 0 0 < / W i d t h > < / a : V a l u e > < / a : K e y V a l u e O f D i a g r a m O b j e c t K e y a n y T y p e z b w N T n L X > < a : K e y V a l u e O f D i a g r a m O b j e c t K e y a n y T y p e z b w N T n L X > < a : K e y > < K e y > T a b l e s \ d a t a \ M e a s u r e s \ C T R < / K e y > < / a : K e y > < a : V a l u e   i : t y p e = " D i a g r a m D i s p l a y N o d e V i e w S t a t e " > < H e i g h t > 1 5 0 < / H e i g h t > < I s E x p a n d e d > t r u e < / I s E x p a n d e d > < W i d t h > 2 0 0 < / W i d t h > < / a : V a l u e > < / a : K e y V a l u e O f D i a g r a m O b j e c t K e y a n y T y p e z b w N T n L X > < a : K e y V a l u e O f D i a g r a m O b j e c t K e y a n y T y p e z b w N T n L X > < a : K e y > < K e y > T a b l e s \ d a t a \ M e a s u r e s \ L M ( C o n v e r s i o n s ) < / K e y > < / a : K e y > < a : V a l u e   i : t y p e = " D i a g r a m D i s p l a y N o d e V i e w S t a t e " > < H e i g h t > 1 5 0 < / H e i g h t > < I s E x p a n d e d > t r u e < / I s E x p a n d e d > < W i d t h > 2 0 0 < / W i d t h > < / a : V a l u e > < / a : K e y V a l u e O f D i a g r a m O b j e c t K e y a n y T y p e z b w N T n L X > < a : K e y V a l u e O f D i a g r a m O b j e c t K e y a n y T y p e z b w N T n L X > < a : K e y > < K e y > T a b l e s \ d a t a \ T a b l e s \ d a t a \ M e a s u r e s \ L M ( C o n v e r s i o n s ) \ A d d i t i o n a l   I n f o \ E r r o r < / K e y > < / a : K e y > < a : V a l u e   i : t y p e = " D i a g r a m D i s p l a y V i e w S t a t e I D i a g r a m T a g A d d i t i o n a l I n f o " / > < / a : K e y V a l u e O f D i a g r a m O b j e c t K e y a n y T y p e z b w N T n L X > < a : K e y V a l u e O f D i a g r a m O b j e c t K e y a n y T y p e z b w N T n L X > < a : K e y > < K e y > T a b l e s \ d a t a \ M e a s u r e s \ S u m   o f   T o t a l   c o n v e r s i o n   v a l u e ,   G B P < / K e y > < / a : K e y > < a : V a l u e   i : t y p e = " D i a g r a m D i s p l a y N o d e V i e w S t a t e " > < H e i g h t > 1 5 0 < / H e i g h t > < I s E x p a n d e d > t r u e < / I s E x p a n d e d > < W i d t h > 2 0 0 < / W i d t h > < / a : V a l u e > < / a : K e y V a l u e O f D i a g r a m O b j e c t K e y a n y T y p e z b w N T n L X > < a : K e y V a l u e O f D i a g r a m O b j e c t K e y a n y T y p e z b w N T n L X > < a : K e y > < K e y > T a b l e s \ d a t a \ S u m   o f   T o t a l   c o n v e r s i o n   v a l u e ,   G B P \ A d d i t i o n a l   I n f o \ I m p l i c i t   M e a s u r e < / K e y > < / a : K e y > < a : V a l u e   i : t y p e = " D i a g r a m D i s p l a y V i e w S t a t e I D i a g r a m T a g A d d i t i o n a l I n f o " / > < / a : K e y V a l u e O f D i a g r a m O b j e c t K e y a n y T y p e z b w N T n L X > < a : K e y V a l u e O f D i a g r a m O b j e c t K e y a n y T y p e z b w N T n L X > < a : K e y > < K e y > T a b l e s \ C a l e n d a r < / K e y > < / a : K e y > < a : V a l u e   i : t y p e = " D i a g r a m D i s p l a y N o d e V i e w S t a t e " > < H e i g h t > 2 9 6 . 6 6 6 6 6 6 6 6 6 6 6 6 6 3 < / H e i g h t > < I s E x p a n d e d > t r u e < / I s E x p a n d e d > < L a y e d O u t > t r u e < / L a y e d O u t > < L e f t > 5 8 4 . 5 7 0 4 7 7 2 3 4 3 3 2 4 3 < / L e f t > < T a b I n d e x > 1 < / T a b I n d e x > < T o p > 8 4 . 6 6 6 6 6 6 6 6 6 6 6 6 6 2 9 < / 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 R e l a t i o n s h i p s \ & l t ; T a b l e s \ d a t a \ C o l u m n s \ D a t e & g t ; - & l t ; T a b l e s \ C a l e n d a r \ C o l u m n s \ D a t e & g t ; < / K e y > < / a : K e y > < a : V a l u e   i : t y p e = " D i a g r a m D i s p l a y L i n k V i e w S t a t e " > < A u t o m a t i o n P r o p e r t y H e l p e r T e x t > E n d   p o i n t   1 :   ( 4 4 0 , 1 9 3 . 3 3 3 3 3 3 ) .   E n d   p o i n t   2 :   ( 5 6 8 . 5 7 0 4 7 7 2 3 4 3 3 2 , 2 3 3 )   < / A u t o m a t i o n P r o p e r t y H e l p e r T e x t > < I s F o c u s e d > t r u e < / I s F o c u s e d > < L a y e d O u t > t r u e < / L a y e d O u t > < P o i n t s   x m l n s : b = " h t t p : / / s c h e m a s . d a t a c o n t r a c t . o r g / 2 0 0 4 / 0 7 / S y s t e m . W i n d o w s " > < b : P o i n t > < b : _ x > 4 4 0 < / b : _ x > < b : _ y > 1 9 3 . 3 3 3 3 3 2 9 9 9 9 9 9 9 8 < / b : _ y > < / b : P o i n t > < b : P o i n t > < b : _ x > 5 0 2 . 2 8 5 2 3 8 5 < / b : _ x > < b : _ y > 1 9 3 . 3 3 3 3 3 2 9 9 9 9 9 9 9 8 < / b : _ y > < / b : P o i n t > < b : P o i n t > < b : _ x > 5 0 4 . 2 8 5 2 3 8 5 < / b : _ x > < b : _ y > 1 9 5 . 3 3 3 3 3 2 9 9 9 9 9 9 9 8 < / b : _ y > < / b : P o i n t > < b : P o i n t > < b : _ x > 5 0 4 . 2 8 5 2 3 8 5 < / b : _ x > < b : _ y > 2 3 1 < / b : _ y > < / b : P o i n t > < b : P o i n t > < b : _ x > 5 0 6 . 2 8 5 2 3 8 5 < / b : _ x > < b : _ y > 2 3 3 < / b : _ y > < / b : P o i n t > < b : P o i n t > < b : _ x > 5 6 8 . 5 7 0 4 7 7 2 3 4 3 3 2 4 3 < / b : _ x > < b : _ y > 2 3 3 < / b : _ y > < / b : P o i n t > < / P o i n t s > < / a : V a l u e > < / a : K e y V a l u e O f D i a g r a m O b j e c t K e y a n y T y p e z b w N T n L X > < a : K e y V a l u e O f D i a g r a m O b j e c t K e y a n y T y p e z b w N T n L X > < a : K e y > < K e y > R e l a t i o n s h i p s \ & l t ; T a b l e s \ d a t a \ C o l u m n s \ D a t e & g t ; - & l t ; T a b l e s \ C a l e n d a r \ C o l u m n s \ D a t e & g t ; \ F K < / K e y > < / a : K e y > < a : V a l u e   i : t y p e = " D i a g r a m D i s p l a y L i n k E n d p o i n t V i e w S t a t e " > < H e i g h t > 1 6 < / H e i g h t > < L a b e l L o c a t i o n   x m l n s : b = " h t t p : / / s c h e m a s . d a t a c o n t r a c t . o r g / 2 0 0 4 / 0 7 / S y s t e m . W i n d o w s " > < b : _ x > 4 2 4 < / b : _ x > < b : _ y > 1 8 5 . 3 3 3 3 3 2 9 9 9 9 9 9 9 8 < / b : _ y > < / L a b e l L o c a t i o n > < L o c a t i o n   x m l n s : b = " h t t p : / / s c h e m a s . d a t a c o n t r a c t . o r g / 2 0 0 4 / 0 7 / S y s t e m . W i n d o w s " > < b : _ x > 4 2 4 < / b : _ x > < b : _ y > 1 9 3 . 3 3 3 3 3 2 9 9 9 9 9 9 9 8 < / b : _ y > < / L o c a t i o n > < S h a p e R o t a t e A n g l e > 3 6 0 < / S h a p e R o t a t e A n g l e > < W i d t h > 1 6 < / W i d t h > < / a : V a l u e > < / a : K e y V a l u e O f D i a g r a m O b j e c t K e y a n y T y p e z b w N T n L X > < a : K e y V a l u e O f D i a g r a m O b j e c t K e y a n y T y p e z b w N T n L X > < a : K e y > < K e y > R e l a t i o n s h i p s \ & l t ; T a b l e s \ d a t a \ C o l u m n s \ D a t e & g t ; - & l t ; T a b l e s \ C a l e n d a r \ C o l u m n s \ D a t e & g t ; \ P K < / K e y > < / a : K e y > < a : V a l u e   i : t y p e = " D i a g r a m D i s p l a y L i n k E n d p o i n t V i e w S t a t e " > < H e i g h t > 1 6 < / H e i g h t > < L a b e l L o c a t i o n   x m l n s : b = " h t t p : / / s c h e m a s . d a t a c o n t r a c t . o r g / 2 0 0 4 / 0 7 / S y s t e m . W i n d o w s " > < b : _ x > 5 6 8 . 5 7 0 4 7 7 2 3 4 3 3 2 4 3 < / b : _ x > < b : _ y > 2 2 5 < / b : _ y > < / L a b e l L o c a t i o n > < L o c a t i o n   x m l n s : b = " h t t p : / / s c h e m a s . d a t a c o n t r a c t . o r g / 2 0 0 4 / 0 7 / S y s t e m . W i n d o w s " > < b : _ x > 5 8 4 . 5 7 0 4 7 7 2 3 4 3 3 2 4 3 < / b : _ x > < b : _ y > 2 3 3 < / b : _ y > < / L o c a t i o n > < S h a p e R o t a t e A n g l e > 1 8 0 < / S h a p e R o t a t e A n g l e > < W i d t h > 1 6 < / W i d t h > < / a : V a l u e > < / a : K e y V a l u e O f D i a g r a m O b j e c t K e y a n y T y p e z b w N T n L X > < a : K e y V a l u e O f D i a g r a m O b j e c t K e y a n y T y p e z b w N T n L X > < a : K e y > < K e y > R e l a t i o n s h i p s \ & l t ; T a b l e s \ d a t a \ C o l u m n s \ D a t e & g t ; - & l t ; T a b l e s \ C a l e n d a r \ C o l u m n s \ D a t e & g t ; \ C r o s s F i l t e r < / K e y > < / a : K e y > < a : V a l u e   i : t y p e = " D i a g r a m D i s p l a y L i n k C r o s s F i l t e r V i e w S t a t e " > < P o i n t s   x m l n s : b = " h t t p : / / s c h e m a s . d a t a c o n t r a c t . o r g / 2 0 0 4 / 0 7 / S y s t e m . W i n d o w s " > < b : P o i n t > < b : _ x > 4 4 0 < / b : _ x > < b : _ y > 1 9 3 . 3 3 3 3 3 2 9 9 9 9 9 9 9 8 < / b : _ y > < / b : P o i n t > < b : P o i n t > < b : _ x > 5 0 2 . 2 8 5 2 3 8 5 < / b : _ x > < b : _ y > 1 9 3 . 3 3 3 3 3 2 9 9 9 9 9 9 9 8 < / b : _ y > < / b : P o i n t > < b : P o i n t > < b : _ x > 5 0 4 . 2 8 5 2 3 8 5 < / b : _ x > < b : _ y > 1 9 5 . 3 3 3 3 3 2 9 9 9 9 9 9 9 8 < / b : _ y > < / b : P o i n t > < b : P o i n t > < b : _ x > 5 0 4 . 2 8 5 2 3 8 5 < / b : _ x > < b : _ y > 2 3 1 < / b : _ y > < / b : P o i n t > < b : P o i n t > < b : _ x > 5 0 6 . 2 8 5 2 3 8 5 < / b : _ x > < b : _ y > 2 3 3 < / b : _ y > < / b : P o i n t > < b : P o i n t > < b : _ x > 5 6 8 . 5 7 0 4 7 7 2 3 4 3 3 2 4 3 < / b : _ x > < b : _ y > 2 3 3 < / 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 c o n v e r s i o n   v a l u e ,   G B P < / K e y > < / D i a g r a m O b j e c t K e y > < D i a g r a m O b j e c t K e y > < K e y > M e a s u r e s \ S u m   o f   T o t a l   c o n v e r s i o n   v a l u e ,   G B P \ T a g I n f o \ F o r m u l a < / K e y > < / D i a g r a m O b j e c t K e y > < D i a g r a m O b j e c t K e y > < K e y > M e a s u r e s \ S u m   o f   T o t a l   c o n v e r s i o n   v a l u e ,   G B P \ T a g I n f o \ V a l u e < / K e y > < / D i a g r a m O b j e c t K e y > < D i a g r a m O b j e c t K e y > < K e y > M e a s u r e s \ S u m   o f   C o n v e r s i o n s < / K e y > < / D i a g r a m O b j e c t K e y > < D i a g r a m O b j e c t K e y > < K e y > M e a s u r e s \ S u m   o f   C o n v e r s i o n s \ T a g I n f o \ F o r m u l a < / K e y > < / D i a g r a m O b j e c t K e y > < D i a g r a m O b j e c t K e y > < K e y > M e a s u r e s \ S u m   o f   C o n v e r s i o n s \ T a g I n f o \ V a l u e < / K e y > < / D i a g r a m O b j e c t K e y > < D i a g r a m O b j e c t K e y > < K e y > M e a s u r e s \ T o t a l   I m p r e s s i o n s < / K e y > < / D i a g r a m O b j e c t K e y > < D i a g r a m O b j e c t K e y > < K e y > M e a s u r e s \ T o t a l   I m p r e s s i o n s \ T a g I n f o \ F o r m u l a < / K e y > < / D i a g r a m O b j e c t K e y > < D i a g r a m O b j e c t K e y > < K e y > M e a s u r e s \ T o t a l   I m p r e s s i o n s \ T a g I n f o \ V a l u e < / K e y > < / D i a g r a m O b j e c t K e y > < D i a g r a m O b j e c t K e y > < K e y > M e a s u r e s \ L i k e s < / K e y > < / D i a g r a m O b j e c t K e y > < D i a g r a m O b j e c t K e y > < K e y > M e a s u r e s \ L i k e s \ T a g I n f o \ F o r m u l a < / K e y > < / D i a g r a m O b j e c t K e y > < D i a g r a m O b j e c t K e y > < K e y > M e a s u r e s \ L i k e s \ T a g I n f o \ V a l u e < / K e y > < / D i a g r a m O b j e c t K e y > < D i a g r a m O b j e c t K e y > < K e y > M e a s u r e s \ # C o m m e n t s < / K e y > < / D i a g r a m O b j e c t K e y > < D i a g r a m O b j e c t K e y > < K e y > M e a s u r e s \ # C o m m e n t s \ T a g I n f o \ F o r m u l a < / K e y > < / D i a g r a m O b j e c t K e y > < D i a g r a m O b j e c t K e y > < K e y > M e a s u r e s \ # C o m m e n t s \ T a g I n f o \ V a l u e < / K e y > < / D i a g r a m O b j e c t K e y > < D i a g r a m O b j e c t K e y > < K e y > M e a s u r e s \ # S h a r e s < / K e y > < / D i a g r a m O b j e c t K e y > < D i a g r a m O b j e c t K e y > < K e y > M e a s u r e s \ # S h a r e s \ T a g I n f o \ F o r m u l a < / K e y > < / D i a g r a m O b j e c t K e y > < D i a g r a m O b j e c t K e y > < K e y > M e a s u r e s \ # S h a r e s \ T a g I n f o \ V a l u e < / K e y > < / D i a g r a m O b j e c t K e y > < D i a g r a m O b j e c t K e y > < K e y > M e a s u r e s \ # C o n v e r s i o n s < / K e y > < / D i a g r a m O b j e c t K e y > < D i a g r a m O b j e c t K e y > < K e y > M e a s u r e s \ # C o n v e r s i o n s \ T a g I n f o \ F o r m u l a < / K e y > < / D i a g r a m O b j e c t K e y > < D i a g r a m O b j e c t K e y > < K e y > M e a s u r e s \ # C o n v e r s i o n s \ T a g I n f o \ V a l u e < / K e y > < / D i a g r a m O b j e c t K e y > < D i a g r a m O b j e c t K e y > < K e y > M e a s u r e s \ C o n v e r s i o n s   A m o u n t < / K e y > < / D i a g r a m O b j e c t K e y > < D i a g r a m O b j e c t K e y > < K e y > M e a s u r e s \ C o n v e r s i o n s   A m o u n t \ T a g I n f o \ F o r m u l a < / K e y > < / D i a g r a m O b j e c t K e y > < D i a g r a m O b j e c t K e y > < K e y > M e a s u r e s \ C o n v e r s i o n s   A m o u n t \ T a g I n f o \ V a l u e < / K e y > < / D i a g r a m O b j e c t K e y > < D i a g r a m O b j e c t K e y > < K e y > M e a s u r e s \ S p e n d   A m o u n t < / K e y > < / D i a g r a m O b j e c t K e y > < D i a g r a m O b j e c t K e y > < K e y > M e a s u r e s \ S p e n d   A m o u n t \ T a g I n f o \ F o r m u l a < / K e y > < / D i a g r a m O b j e c t K e y > < D i a g r a m O b j e c t K e y > < K e y > M e a s u r e s \ S p e n d   A m o u n t \ T a g I n f o \ V a l u e < / K e y > < / D i a g r a m O b j e c t K e y > < D i a g r a m O b j e c t K e y > < K e y > M e a s u r e s \ C i l c k s < / K e y > < / D i a g r a m O b j e c t K e y > < D i a g r a m O b j e c t K e y > < K e y > M e a s u r e s \ C i l c k s \ T a g I n f o \ F o r m u l a < / K e y > < / D i a g r a m O b j e c t K e y > < D i a g r a m O b j e c t K e y > < K e y > M e a s u r e s \ C i l c k s \ T a g I n f o \ V a l u e < / K e y > < / D i a g r a m O b j e c t K e y > < D i a g r a m O b j e c t K e y > < K e y > M e a s u r e s \ C T R < / K e y > < / D i a g r a m O b j e c t K e y > < D i a g r a m O b j e c t K e y > < K e y > M e a s u r e s \ C T R \ T a g I n f o \ F o r m u l a < / K e y > < / D i a g r a m O b j e c t K e y > < D i a g r a m O b j e c t K e y > < K e y > M e a s u r e s \ C T R \ T a g I n f o \ V a l u e < / K e y > < / D i a g r a m O b j e c t K e y > < D i a g r a m O b j e c t K e y > < K e y > M e a s u r e s \ L M ( C o n v e r s i o n s ) < / K e y > < / D i a g r a m O b j e c t K e y > < D i a g r a m O b j e c t K e y > < K e y > M e a s u r e s \ L M ( C o n v e r s i o n s ) \ T a g I n f o \ F o r m u l a < / K e y > < / D i a g r a m O b j e c t K e y > < D i a g r a m O b j e c t K e y > < K e y > M e a s u r e s \ L M ( C o n v e r s i o n s ) \ T a g I n f o \ V a l u e < / K e y > < / D i a g r a m O b j e c t K e y > < D i a g r a m O b j e c t K e y > < K e y > M e a s u r e s \ t o t a l   I m p r e s s i o n ( F a c e ) < / K e y > < / D i a g r a m O b j e c t K e y > < D i a g r a m O b j e c t K e y > < K e y > M e a s u r e s \ t o t a l   I m p r e s s i o n ( F a c e ) \ T a g I n f o \ F o r m u l a < / K e y > < / D i a g r a m O b j e c t K e y > < D i a g r a m O b j e c t K e y > < K e y > M e a s u r e s \ t o t a l   I m p r e s s i o n ( F a c e ) \ T a g I n f o \ V a l u e < / K e y > < / D i a g r a m O b j e c t K e y > < D i a g r a m O b j e c t K e y > < K e y > M e a s u r e s \ C o n v e r s a t i o n   A m o u n t ( F a c e ) < / K e y > < / D i a g r a m O b j e c t K e y > < D i a g r a m O b j e c t K e y > < K e y > M e a s u r e s \ C o n v e r s a t i o n   A m o u n t ( F a c e ) \ T a g I n f o \ F o r m u l a < / K e y > < / D i a g r a m O b j e c t K e y > < D i a g r a m O b j e c t K e y > < K e y > M e a s u r e s \ C o n v e r s a t i o n   A m o u n t ( F a c e ) \ T a g I n f o \ V a l u e < / K e y > < / D i a g r a m O b j e c t K e y > < D i a g r a m O b j e c t K e y > < K e y > M e a s u r e s \ l i k e s ( f a c e ) < / K e y > < / D i a g r a m O b j e c t K e y > < D i a g r a m O b j e c t K e y > < K e y > M e a s u r e s \ l i k e s ( f a c e ) \ T a g I n f o \ F o r m u l a < / K e y > < / D i a g r a m O b j e c t K e y > < D i a g r a m O b j e c t K e y > < K e y > M e a s u r e s \ l i k e s ( f a c e ) \ T a g I n f o \ V a l u e < / K e y > < / D i a g r a m O b j e c t K e y > < D i a g r a m O b j e c t K e y > < K e y > M e a s u r e s \ C o m m e n t s ( f a c e ) < / K e y > < / D i a g r a m O b j e c t K e y > < D i a g r a m O b j e c t K e y > < K e y > M e a s u r e s \ C o m m e n t s ( f a c e ) \ T a g I n f o \ F o r m u l a < / K e y > < / D i a g r a m O b j e c t K e y > < D i a g r a m O b j e c t K e y > < K e y > M e a s u r e s \ C o m m e n t s ( f a c e ) \ T a g I n f o \ V a l u e < / K e y > < / D i a g r a m O b j e c t K e y > < D i a g r a m O b j e c t K e y > < K e y > M e a s u r e s \ S h a r e s ( f a c e ) < / K e y > < / D i a g r a m O b j e c t K e y > < D i a g r a m O b j e c t K e y > < K e y > M e a s u r e s \ S h a r e s ( f a c e ) \ T a g I n f o \ F o r m u l a < / K e y > < / D i a g r a m O b j e c t K e y > < D i a g r a m O b j e c t K e y > < K e y > M e a s u r e s \ S h a r e s ( f a c e ) \ T a g I n f o \ V a l u e < / K e y > < / D i a g r a m O b j e c t K e y > < D i a g r a m O b j e c t K e y > < K e y > M e a s u r e s \ S p e n d A m o u n t < / K e y > < / D i a g r a m O b j e c t K e y > < D i a g r a m O b j e c t K e y > < K e y > M e a s u r e s \ S p e n d A m o u n t \ T a g I n f o \ F o r m u l a < / K e y > < / D i a g r a m O b j e c t K e y > < D i a g r a m O b j e c t K e y > < K e y > M e a s u r e s \ S p e n d A m o u n t \ T a g I n f o \ V a l u e < / K e y > < / D i a g r a m O b j e c t K e y > < D i a g r a m O b j e c t K e y > < K e y > M e a s u r e s \ L M   C o n v e r s a t i o n   ( F a c e ) < / K e y > < / D i a g r a m O b j e c t K e y > < D i a g r a m O b j e c t K e y > < K e y > M e a s u r e s \ L M   C o n v e r s a t i o n   ( F a c e ) \ T a g I n f o \ F o r m u l a < / K e y > < / D i a g r a m O b j e c t K e y > < D i a g r a m O b j e c t K e y > < K e y > M e a s u r e s \ L M   C o n v e r s a t i o n   ( F a c e ) \ T a g I n f o \ V a l u e < / K e y > < / D i a g r a m O b j e c t K e y > < D i a g r a m O b j e c t K e y > < K e y > M e a s u r e s \ t o t a l   I m p r e s s i o n ( i n s t a ) < / K e y > < / D i a g r a m O b j e c t K e y > < D i a g r a m O b j e c t K e y > < K e y > M e a s u r e s \ t o t a l   I m p r e s s i o n ( i n s t a ) \ T a g I n f o \ F o r m u l a < / K e y > < / D i a g r a m O b j e c t K e y > < D i a g r a m O b j e c t K e y > < K e y > M e a s u r e s \ t o t a l   I m p r e s s i o n ( i n s t a ) \ T a g I n f o \ V a l u e < / K e y > < / D i a g r a m O b j e c t K e y > < D i a g r a m O b j e c t K e y > < K e y > M e a s u r e s \ C o n v e r s a t i o n   A m o u n t ( I n s t a ) < / K e y > < / D i a g r a m O b j e c t K e y > < D i a g r a m O b j e c t K e y > < K e y > M e a s u r e s \ C o n v e r s a t i o n   A m o u n t ( I n s t a ) \ T a g I n f o \ F o r m u l a < / K e y > < / D i a g r a m O b j e c t K e y > < D i a g r a m O b j e c t K e y > < K e y > M e a s u r e s \ C o n v e r s a t i o n   A m o u n t ( I n s t a ) \ T a g I n f o \ V a l u e < / K e y > < / D i a g r a m O b j e c t K e y > < D i a g r a m O b j e c t K e y > < K e y > M e a s u r e s \ l i k e s ( i n s t a ) < / K e y > < / D i a g r a m O b j e c t K e y > < D i a g r a m O b j e c t K e y > < K e y > M e a s u r e s \ l i k e s ( i n s t a ) \ T a g I n f o \ F o r m u l a < / K e y > < / D i a g r a m O b j e c t K e y > < D i a g r a m O b j e c t K e y > < K e y > M e a s u r e s \ l i k e s ( i n s t a ) \ T a g I n f o \ V a l u e < / K e y > < / D i a g r a m O b j e c t K e y > < D i a g r a m O b j e c t K e y > < K e y > M e a s u r e s \ C o m m e n t s ( i n s t a ) < / K e y > < / D i a g r a m O b j e c t K e y > < D i a g r a m O b j e c t K e y > < K e y > M e a s u r e s \ C o m m e n t s ( i n s t a ) \ T a g I n f o \ F o r m u l a < / K e y > < / D i a g r a m O b j e c t K e y > < D i a g r a m O b j e c t K e y > < K e y > M e a s u r e s \ C o m m e n t s ( i n s t a ) \ T a g I n f o \ V a l u e < / K e y > < / D i a g r a m O b j e c t K e y > < D i a g r a m O b j e c t K e y > < K e y > M e a s u r e s \ S h a r e s ( i n s t a ) < / K e y > < / D i a g r a m O b j e c t K e y > < D i a g r a m O b j e c t K e y > < K e y > M e a s u r e s \ S h a r e s ( i n s t a ) \ T a g I n f o \ F o r m u l a < / K e y > < / D i a g r a m O b j e c t K e y > < D i a g r a m O b j e c t K e y > < K e y > M e a s u r e s \ S h a r e s ( i n s t a ) \ T a g I n f o \ V a l u e < / K e y > < / D i a g r a m O b j e c t K e y > < D i a g r a m O b j e c t K e y > < K e y > M e a s u r e s \ S p e n d A m o u n t ( i n s t a ) < / K e y > < / D i a g r a m O b j e c t K e y > < D i a g r a m O b j e c t K e y > < K e y > M e a s u r e s \ S p e n d A m o u n t ( i n s t a ) \ T a g I n f o \ F o r m u l a < / K e y > < / D i a g r a m O b j e c t K e y > < D i a g r a m O b j e c t K e y > < K e y > M e a s u r e s \ S p e n d A m o u n t ( i n s t a ) \ T a g I n f o \ V a l u e < / K e y > < / D i a g r a m O b j e c t K e y > < D i a g r a m O b j e c t K e y > < K e y > M e a s u r e s \ t o t a l   I m p r e s s i o n ( s n a p ) < / K e y > < / D i a g r a m O b j e c t K e y > < D i a g r a m O b j e c t K e y > < K e y > M e a s u r e s \ t o t a l   I m p r e s s i o n ( s n a p ) \ T a g I n f o \ F o r m u l a < / K e y > < / D i a g r a m O b j e c t K e y > < D i a g r a m O b j e c t K e y > < K e y > M e a s u r e s \ t o t a l   I m p r e s s i o n ( s n a p ) \ T a g I n f o \ V a l u e < / K e y > < / D i a g r a m O b j e c t K e y > < D i a g r a m O b j e c t K e y > < K e y > M e a s u r e s \ C o n v e r s a t i o n   A m o u n t ( s n a p ) < / K e y > < / D i a g r a m O b j e c t K e y > < D i a g r a m O b j e c t K e y > < K e y > M e a s u r e s \ C o n v e r s a t i o n   A m o u n t ( s n a p ) \ T a g I n f o \ F o r m u l a < / K e y > < / D i a g r a m O b j e c t K e y > < D i a g r a m O b j e c t K e y > < K e y > M e a s u r e s \ C o n v e r s a t i o n   A m o u n t ( s n a p ) \ T a g I n f o \ V a l u e < / K e y > < / D i a g r a m O b j e c t K e y > < D i a g r a m O b j e c t K e y > < K e y > M e a s u r e s \ l i k e s ( s n a p ) < / K e y > < / D i a g r a m O b j e c t K e y > < D i a g r a m O b j e c t K e y > < K e y > M e a s u r e s \ l i k e s ( s n a p ) \ T a g I n f o \ F o r m u l a < / K e y > < / D i a g r a m O b j e c t K e y > < D i a g r a m O b j e c t K e y > < K e y > M e a s u r e s \ l i k e s ( s n a p ) \ T a g I n f o \ V a l u e < / K e y > < / D i a g r a m O b j e c t K e y > < D i a g r a m O b j e c t K e y > < K e y > M e a s u r e s \ C o m m e n t s ( s n a p ) < / K e y > < / D i a g r a m O b j e c t K e y > < D i a g r a m O b j e c t K e y > < K e y > M e a s u r e s \ C o m m e n t s ( s n a p ) \ T a g I n f o \ F o r m u l a < / K e y > < / D i a g r a m O b j e c t K e y > < D i a g r a m O b j e c t K e y > < K e y > M e a s u r e s \ C o m m e n t s ( s n a p ) \ T a g I n f o \ V a l u e < / K e y > < / D i a g r a m O b j e c t K e y > < D i a g r a m O b j e c t K e y > < K e y > M e a s u r e s \ S h a r e s ( s n a p ) < / K e y > < / D i a g r a m O b j e c t K e y > < D i a g r a m O b j e c t K e y > < K e y > M e a s u r e s \ S h a r e s ( s n a p ) \ T a g I n f o \ F o r m u l a < / K e y > < / D i a g r a m O b j e c t K e y > < D i a g r a m O b j e c t K e y > < K e y > M e a s u r e s \ S h a r e s ( s n a p ) \ T a g I n f o \ V a l u e < / K e y > < / D i a g r a m O b j e c t K e y > < D i a g r a m O b j e c t K e y > < K e y > M e a s u r e s \ S p e n d A m o u n t ( s n a p ) < / K e y > < / D i a g r a m O b j e c t K e y > < D i a g r a m O b j e c t K e y > < K e y > M e a s u r e s \ S p e n d A m o u n t ( s n a p ) \ T a g I n f o \ F o r m u l a < / K e y > < / D i a g r a m O b j e c t K e y > < D i a g r a m O b j e c t K e y > < K e y > M e a s u r e s \ S p e n d A m o u n t ( s n a p ) \ T a g I n f o \ V a l u e < / K e y > < / D i a g r a m O b j e c t K e y > < D i a g r a m O b j e c t K e y > < K e y > C o l u m n s \ C a m p a i g n < / K e y > < / D i a g r a m O b j e c t K e y > < D i a g r a m O b j e c t K e y > < K e y > C o l u m n s \ D a t e < / K e y > < / D i a g r a m O b j e c t K e y > < D i a g r a m O b j e c t K e y > < K e y > C o l u m n s \ C i t y / L o c a t i o n < / K e y > < / D i a g r a m O b j e c t K e y > < D i a g r a m O b j e c t K e y > < K e y > C o l u m n s \ L a t i t u d e < / K e y > < / D i a g r a m O b j e c t K e y > < D i a g r a m O b j e c t K e y > < K e y > C o l u m n s \ L o n g i t u d e < / K e y > < / D i a g r a m O b j e c t K e y > < D i a g r a m O b j e c t K e y > < K e y > C o l u m n s \ C h a n n e l < / K e y > < / D i a g r a m O b j e c t K e y > < D i a g r a m O b j e c t K e y > < K e y > C o l u m n s \ D e v i c e < / K e y > < / D i a g r a m O b j e c t K e y > < D i a g r a m O b j e c t K e y > < K e y > C o l u m n s \ A d < / K e y > < / D i a g r a m O b j e c t K e y > < D i a g r a m O b j e c t K e y > < K e y > C o l u m n s \ I m p r e s s i o n s < / K e y > < / D i a g r a m O b j e c t K e y > < D i a g r a m O b j e c t K e y > < K e y > C o l u m n s \ C T R ,   % < / K e y > < / D i a g r a m O b j e c t K e y > < D i a g r a m O b j e c t K e y > < K e y > C o l u m n s \ C l i c k s < / K e y > < / D i a g r a m O b j e c t K e y > < D i a g r a m O b j e c t K e y > < K e y > C o l u m n s \ D a i l y   A v e r a g e   C P C < / K e y > < / D i a g r a m O b j e c t K e y > < D i a g r a m O b j e c t K e y > < K e y > C o l u m n s \ S p e n d ,   G B P < / K e y > < / D i a g r a m O b j e c t K e y > < D i a g r a m O b j e c t K e y > < K e y > C o l u m n s \ C o n v e r s i o n s < / K e y > < / D i a g r a m O b j e c t K e y > < D i a g r a m O b j e c t K e y > < K e y > C o l u m n s \ T o t a l   c o n v e r s i o n   v a l u e ,   G B P < / K e y > < / D i a g r a m O b j e c t K e y > < D i a g r a m O b j e c t K e y > < K e y > C o l u m n s \ L i k e s   ( R e a c t i o n s ) < / K e y > < / D i a g r a m O b j e c t K e y > < D i a g r a m O b j e c t K e y > < K e y > C o l u m n s \ S h a r e s < / K e y > < / D i a g r a m O b j e c t K e y > < D i a g r a m O b j e c t K e y > < K e y > C o l u m n s \ C o m m e n t s < / K e y > < / D i a g r a m O b j e c t K e y > < D i a g r a m O b j e c t K e y > < K e y > L i n k s \ & l t ; C o l u m n s \ S u m   o f   T o t a l   c o n v e r s i o n   v a l u e ,   G B P & g t ; - & l t ; M e a s u r e s \ T o t a l   c o n v e r s i o n   v a l u e ,   G B P & g t ; < / K e y > < / D i a g r a m O b j e c t K e y > < D i a g r a m O b j e c t K e y > < K e y > L i n k s \ & l t ; C o l u m n s \ S u m   o f   T o t a l   c o n v e r s i o n   v a l u e ,   G B P & g t ; - & l t ; M e a s u r e s \ T o t a l   c o n v e r s i o n   v a l u e ,   G B P & g t ; \ C O L U M N < / K e y > < / D i a g r a m O b j e c t K e y > < D i a g r a m O b j e c t K e y > < K e y > L i n k s \ & l t ; C o l u m n s \ S u m   o f   T o t a l   c o n v e r s i o n   v a l u e ,   G B P & g t ; - & l t ; M e a s u r e s \ T o t a l   c o n v e r s i o n   v a l u e ,   G B P & g t ; \ M E A S U R E < / K e y > < / D i a g r a m O b j e c t K e y > < D i a g r a m O b j e c t K e y > < K e y > L i n k s \ & l t ; C o l u m n s \ S u m   o f   C o n v e r s i o n s & g t ; - & l t ; M e a s u r e s \ C o n v e r s i o n s & g t ; < / K e y > < / D i a g r a m O b j e c t K e y > < D i a g r a m O b j e c t K e y > < K e y > L i n k s \ & l t ; C o l u m n s \ S u m   o f   C o n v e r s i o n s & g t ; - & l t ; M e a s u r e s \ C o n v e r s i o n s & g t ; \ C O L U M N < / K e y > < / D i a g r a m O b j e c t K e y > < D i a g r a m O b j e c t K e y > < K e y > L i n k s \ & l t ; C o l u m n s \ S u m   o f   C o n v e r s i o n s & g t ; - & l t ; M e a s u r e s \ C o n v e r s i o n s & g t ; \ M E A S U R E 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 7 < / F o c u s R o w > < S e l e c t i o n E n d C o l u m n > 1 3 < / S e l e c t i o n E n d C o l u m n > < S e l e c t i o n E n d R o w > 7 < / S e l e c t i o n E n d R o w > < S e l e c t i o n S t a r t C o l u m n > 1 3 < / 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 c o n v e r s i o n   v a l u e ,   G B P < / K e y > < / a : K e y > < a : V a l u e   i : t y p e = " M e a s u r e G r i d N o d e V i e w S t a t e " > < C o l u m n > 1 4 < / C o l u m n > < L a y e d O u t > t r u e < / L a y e d O u t > < W a s U I I n v i s i b l e > t r u e < / W a s U I I n v i s i b l e > < / a : V a l u e > < / a : K e y V a l u e O f D i a g r a m O b j e c t K e y a n y T y p e z b w N T n L X > < a : K e y V a l u e O f D i a g r a m O b j e c t K e y a n y T y p e z b w N T n L X > < a : K e y > < K e y > M e a s u r e s \ S u m   o f   T o t a l   c o n v e r s i o n   v a l u e ,   G B P \ T a g I n f o \ F o r m u l a < / K e y > < / a : K e y > < a : V a l u e   i : t y p e = " M e a s u r e G r i d V i e w S t a t e I D i a g r a m T a g A d d i t i o n a l I n f o " / > < / a : K e y V a l u e O f D i a g r a m O b j e c t K e y a n y T y p e z b w N T n L X > < a : K e y V a l u e O f D i a g r a m O b j e c t K e y a n y T y p e z b w N T n L X > < a : K e y > < K e y > M e a s u r e s \ S u m   o f   T o t a l   c o n v e r s i o n   v a l u e ,   G B P \ T a g I n f o \ V a l u e < / K e y > < / a : K e y > < a : V a l u e   i : t y p e = " M e a s u r e G r i d V i e w S t a t e I D i a g r a m T a g A d d i t i o n a l I n f o " / > < / a : K e y V a l u e O f D i a g r a m O b j e c t K e y a n y T y p e z b w N T n L X > < a : K e y V a l u e O f D i a g r a m O b j e c t K e y a n y T y p e z b w N T n L X > < a : K e y > < K e y > M e a s u r e s \ S u m   o f   C o n v e r s i o n s < / K e y > < / a : K e y > < a : V a l u e   i : t y p e = " M e a s u r e G r i d N o d e V i e w S t a t e " > < C o l u m n > 1 3 < / C o l u m n > < L a y e d O u t > t r u e < / L a y e d O u t > < W a s U I I n v i s i b l e > t r u e < / W a s U I I n v i s i b l e > < / a : V a l u e > < / a : K e y V a l u e O f D i a g r a m O b j e c t K e y a n y T y p e z b w N T n L X > < a : K e y V a l u e O f D i a g r a m O b j e c t K e y a n y T y p e z b w N T n L X > < a : K e y > < K e y > M e a s u r e s \ S u m   o f   C o n v e r s i o n s \ T a g I n f o \ F o r m u l a < / K e y > < / a : K e y > < a : V a l u e   i : t y p e = " M e a s u r e G r i d V i e w S t a t e I D i a g r a m T a g A d d i t i o n a l I n f o " / > < / a : K e y V a l u e O f D i a g r a m O b j e c t K e y a n y T y p e z b w N T n L X > < a : K e y V a l u e O f D i a g r a m O b j e c t K e y a n y T y p e z b w N T n L X > < a : K e y > < K e y > M e a s u r e s \ S u m   o f   C o n v e r s i o n s \ T a g I n f o \ V a l u e < / K e y > < / a : K e y > < a : V a l u e   i : t y p e = " M e a s u r e G r i d V i e w S t a t e I D i a g r a m T a g A d d i t i o n a l I n f o " / > < / a : K e y V a l u e O f D i a g r a m O b j e c t K e y a n y T y p e z b w N T n L X > < a : K e y V a l u e O f D i a g r a m O b j e c t K e y a n y T y p e z b w N T n L X > < a : K e y > < K e y > M e a s u r e s \ T o t a l   I m p r e s s i o n s < / K e y > < / a : K e y > < a : V a l u e   i : t y p e = " M e a s u r e G r i d N o d e V i e w S t a t e " > < C o l u m n > 5 < / C o l u m n > < L a y e d O u t > t r u e < / L a y e d O u t > < R o w > 2 < / R o w > < / a : V a l u e > < / a : K e y V a l u e O f D i a g r a m O b j e c t K e y a n y T y p e z b w N T n L X > < a : K e y V a l u e O f D i a g r a m O b j e c t K e y a n y T y p e z b w N T n L X > < a : K e y > < K e y > M e a s u r e s \ T o t a l   I m p r e s s i o n s \ T a g I n f o \ F o r m u l a < / K e y > < / a : K e y > < a : V a l u e   i : t y p e = " M e a s u r e G r i d V i e w S t a t e I D i a g r a m T a g A d d i t i o n a l I n f o " / > < / a : K e y V a l u e O f D i a g r a m O b j e c t K e y a n y T y p e z b w N T n L X > < a : K e y V a l u e O f D i a g r a m O b j e c t K e y a n y T y p e z b w N T n L X > < a : K e y > < K e y > M e a s u r e s \ T o t a l   I m p r e s s i o n s \ T a g I n f o \ V a l u e < / K e y > < / a : K e y > < a : V a l u e   i : t y p e = " M e a s u r e G r i d V i e w S t a t e I D i a g r a m T a g A d d i t i o n a l I n f o " / > < / a : K e y V a l u e O f D i a g r a m O b j e c t K e y a n y T y p e z b w N T n L X > < a : K e y V a l u e O f D i a g r a m O b j e c t K e y a n y T y p e z b w N T n L X > < a : K e y > < K e y > M e a s u r e s \ L i k e s < / K e y > < / a : K e y > < a : V a l u e   i : t y p e = " M e a s u r e G r i d N o d e V i e w S t a t e " > < C o l u m n > 5 < / C o l u m n > < L a y e d O u t > t r u e < / L a y e d O u t > < R o w > 3 < / R o w > < / a : V a l u e > < / a : K e y V a l u e O f D i a g r a m O b j e c t K e y a n y T y p e z b w N T n L X > < a : K e y V a l u e O f D i a g r a m O b j e c t K e y a n y T y p e z b w N T n L X > < a : K e y > < K e y > M e a s u r e s \ L i k e s \ T a g I n f o \ F o r m u l a < / K e y > < / a : K e y > < a : V a l u e   i : t y p e = " M e a s u r e G r i d V i e w S t a t e I D i a g r a m T a g A d d i t i o n a l I n f o " / > < / a : K e y V a l u e O f D i a g r a m O b j e c t K e y a n y T y p e z b w N T n L X > < a : K e y V a l u e O f D i a g r a m O b j e c t K e y a n y T y p e z b w N T n L X > < a : K e y > < K e y > M e a s u r e s \ L i k e s \ T a g I n f o \ V a l u e < / K e y > < / a : K e y > < a : V a l u e   i : t y p e = " M e a s u r e G r i d V i e w S t a t e I D i a g r a m T a g A d d i t i o n a l I n f o " / > < / a : K e y V a l u e O f D i a g r a m O b j e c t K e y a n y T y p e z b w N T n L X > < a : K e y V a l u e O f D i a g r a m O b j e c t K e y a n y T y p e z b w N T n L X > < a : K e y > < K e y > M e a s u r e s \ # C o m m e n t s < / K e y > < / a : K e y > < a : V a l u e   i : t y p e = " M e a s u r e G r i d N o d e V i e w S t a t e " > < C o l u m n > 5 < / C o l u m n > < L a y e d O u t > t r u e < / L a y e d O u t > < R o w > 4 < / R o w > < / a : V a l u e > < / a : K e y V a l u e O f D i a g r a m O b j e c t K e y a n y T y p e z b w N T n L X > < a : K e y V a l u e O f D i a g r a m O b j e c t K e y a n y T y p e z b w N T n L X > < a : K e y > < K e y > M e a s u r e s \ # C o m m e n t s \ T a g I n f o \ F o r m u l a < / K e y > < / a : K e y > < a : V a l u e   i : t y p e = " M e a s u r e G r i d V i e w S t a t e I D i a g r a m T a g A d d i t i o n a l I n f o " / > < / a : K e y V a l u e O f D i a g r a m O b j e c t K e y a n y T y p e z b w N T n L X > < a : K e y V a l u e O f D i a g r a m O b j e c t K e y a n y T y p e z b w N T n L X > < a : K e y > < K e y > M e a s u r e s \ # C o m m e n t s \ T a g I n f o \ V a l u e < / K e y > < / a : K e y > < a : V a l u e   i : t y p e = " M e a s u r e G r i d V i e w S t a t e I D i a g r a m T a g A d d i t i o n a l I n f o " / > < / a : K e y V a l u e O f D i a g r a m O b j e c t K e y a n y T y p e z b w N T n L X > < a : K e y V a l u e O f D i a g r a m O b j e c t K e y a n y T y p e z b w N T n L X > < a : K e y > < K e y > M e a s u r e s \ # S h a r e s < / K e y > < / a : K e y > < a : V a l u e   i : t y p e = " M e a s u r e G r i d N o d e V i e w S t a t e " > < C o l u m n > 5 < / C o l u m n > < L a y e d O u t > t r u e < / L a y e d O u t > < R o w > 5 < / R o w > < / a : V a l u e > < / a : K e y V a l u e O f D i a g r a m O b j e c t K e y a n y T y p e z b w N T n L X > < a : K e y V a l u e O f D i a g r a m O b j e c t K e y a n y T y p e z b w N T n L X > < a : K e y > < K e y > M e a s u r e s \ # S h a r e s \ T a g I n f o \ F o r m u l a < / K e y > < / a : K e y > < a : V a l u e   i : t y p e = " M e a s u r e G r i d V i e w S t a t e I D i a g r a m T a g A d d i t i o n a l I n f o " / > < / a : K e y V a l u e O f D i a g r a m O b j e c t K e y a n y T y p e z b w N T n L X > < a : K e y V a l u e O f D i a g r a m O b j e c t K e y a n y T y p e z b w N T n L X > < a : K e y > < K e y > M e a s u r e s \ # S h a r e s \ T a g I n f o \ V a l u e < / K e y > < / a : K e y > < a : V a l u e   i : t y p e = " M e a s u r e G r i d V i e w S t a t e I D i a g r a m T a g A d d i t i o n a l I n f o " / > < / a : K e y V a l u e O f D i a g r a m O b j e c t K e y a n y T y p e z b w N T n L X > < a : K e y V a l u e O f D i a g r a m O b j e c t K e y a n y T y p e z b w N T n L X > < a : K e y > < K e y > M e a s u r e s \ # C o n v e r s i o n s < / K e y > < / a : K e y > < a : V a l u e   i : t y p e = " M e a s u r e G r i d N o d e V i e w S t a t e " > < C o l u m n > 5 < / C o l u m n > < L a y e d O u t > t r u e < / L a y e d O u t > < R o w > 6 < / R o w > < / a : V a l u e > < / a : K e y V a l u e O f D i a g r a m O b j e c t K e y a n y T y p e z b w N T n L X > < a : K e y V a l u e O f D i a g r a m O b j e c t K e y a n y T y p e z b w N T n L X > < a : K e y > < K e y > M e a s u r e s \ # C o n v e r s i o n s \ T a g I n f o \ F o r m u l a < / K e y > < / a : K e y > < a : V a l u e   i : t y p e = " M e a s u r e G r i d V i e w S t a t e I D i a g r a m T a g A d d i t i o n a l I n f o " / > < / a : K e y V a l u e O f D i a g r a m O b j e c t K e y a n y T y p e z b w N T n L X > < a : K e y V a l u e O f D i a g r a m O b j e c t K e y a n y T y p e z b w N T n L X > < a : K e y > < K e y > M e a s u r e s \ # C o n v e r s i o n s \ T a g I n f o \ V a l u e < / K e y > < / a : K e y > < a : V a l u e   i : t y p e = " M e a s u r e G r i d V i e w S t a t e I D i a g r a m T a g A d d i t i o n a l I n f o " / > < / a : K e y V a l u e O f D i a g r a m O b j e c t K e y a n y T y p e z b w N T n L X > < a : K e y V a l u e O f D i a g r a m O b j e c t K e y a n y T y p e z b w N T n L X > < a : K e y > < K e y > M e a s u r e s \ C o n v e r s i o n s   A m o u n t < / K e y > < / a : K e y > < a : V a l u e   i : t y p e = " M e a s u r e G r i d N o d e V i e w S t a t e " > < C o l u m n > 5 < / C o l u m n > < L a y e d O u t > t r u e < / L a y e d O u t > < R o w > 7 < / R o w > < / a : V a l u e > < / a : K e y V a l u e O f D i a g r a m O b j e c t K e y a n y T y p e z b w N T n L X > < a : K e y V a l u e O f D i a g r a m O b j e c t K e y a n y T y p e z b w N T n L X > < a : K e y > < K e y > M e a s u r e s \ C o n v e r s i o n s   A m o u n t \ T a g I n f o \ F o r m u l a < / K e y > < / a : K e y > < a : V a l u e   i : t y p e = " M e a s u r e G r i d V i e w S t a t e I D i a g r a m T a g A d d i t i o n a l I n f o " / > < / a : K e y V a l u e O f D i a g r a m O b j e c t K e y a n y T y p e z b w N T n L X > < a : K e y V a l u e O f D i a g r a m O b j e c t K e y a n y T y p e z b w N T n L X > < a : K e y > < K e y > M e a s u r e s \ C o n v e r s i o n s   A m o u n t \ T a g I n f o \ V a l u e < / K e y > < / a : K e y > < a : V a l u e   i : t y p e = " M e a s u r e G r i d V i e w S t a t e I D i a g r a m T a g A d d i t i o n a l I n f o " / > < / a : K e y V a l u e O f D i a g r a m O b j e c t K e y a n y T y p e z b w N T n L X > < a : K e y V a l u e O f D i a g r a m O b j e c t K e y a n y T y p e z b w N T n L X > < a : K e y > < K e y > M e a s u r e s \ S p e n d   A m o u n t < / K e y > < / a : K e y > < a : V a l u e   i : t y p e = " M e a s u r e G r i d N o d e V i e w S t a t e " > < C o l u m n > 5 < / C o l u m n > < L a y e d O u t > t r u e < / L a y e d O u t > < R o w > 8 < / R o w > < / a : V a l u e > < / a : K e y V a l u e O f D i a g r a m O b j e c t K e y a n y T y p e z b w N T n L X > < a : K e y V a l u e O f D i a g r a m O b j e c t K e y a n y T y p e z b w N T n L X > < a : K e y > < K e y > M e a s u r e s \ S p e n d   A m o u n t \ T a g I n f o \ F o r m u l a < / K e y > < / a : K e y > < a : V a l u e   i : t y p e = " M e a s u r e G r i d V i e w S t a t e I D i a g r a m T a g A d d i t i o n a l I n f o " / > < / a : K e y V a l u e O f D i a g r a m O b j e c t K e y a n y T y p e z b w N T n L X > < a : K e y V a l u e O f D i a g r a m O b j e c t K e y a n y T y p e z b w N T n L X > < a : K e y > < K e y > M e a s u r e s \ S p e n d   A m o u n t \ T a g I n f o \ V a l u e < / K e y > < / a : K e y > < a : V a l u e   i : t y p e = " M e a s u r e G r i d V i e w S t a t e I D i a g r a m T a g A d d i t i o n a l I n f o " / > < / a : K e y V a l u e O f D i a g r a m O b j e c t K e y a n y T y p e z b w N T n L X > < a : K e y V a l u e O f D i a g r a m O b j e c t K e y a n y T y p e z b w N T n L X > < a : K e y > < K e y > M e a s u r e s \ C i l c k s < / K e y > < / a : K e y > < a : V a l u e   i : t y p e = " M e a s u r e G r i d N o d e V i e w S t a t e " > < C o l u m n > 5 < / C o l u m n > < L a y e d O u t > t r u e < / L a y e d O u t > < R o w > 9 < / R o w > < / a : V a l u e > < / a : K e y V a l u e O f D i a g r a m O b j e c t K e y a n y T y p e z b w N T n L X > < a : K e y V a l u e O f D i a g r a m O b j e c t K e y a n y T y p e z b w N T n L X > < a : K e y > < K e y > M e a s u r e s \ C i l c k s \ T a g I n f o \ F o r m u l a < / K e y > < / a : K e y > < a : V a l u e   i : t y p e = " M e a s u r e G r i d V i e w S t a t e I D i a g r a m T a g A d d i t i o n a l I n f o " / > < / a : K e y V a l u e O f D i a g r a m O b j e c t K e y a n y T y p e z b w N T n L X > < a : K e y V a l u e O f D i a g r a m O b j e c t K e y a n y T y p e z b w N T n L X > < a : K e y > < K e y > M e a s u r e s \ C i l c k s \ T a g I n f o \ V a l u e < / K e y > < / a : K e y > < a : V a l u e   i : t y p e = " M e a s u r e G r i d V i e w S t a t e I D i a g r a m T a g A d d i t i o n a l I n f o " / > < / a : K e y V a l u e O f D i a g r a m O b j e c t K e y a n y T y p e z b w N T n L X > < a : K e y V a l u e O f D i a g r a m O b j e c t K e y a n y T y p e z b w N T n L X > < a : K e y > < K e y > M e a s u r e s \ C T R < / K e y > < / a : K e y > < a : V a l u e   i : t y p e = " M e a s u r e G r i d N o d e V i e w S t a t e " > < C o l u m n > 5 < / C o l u m n > < L a y e d O u t > t r u e < / L a y e d O u t > < R o w > 1 0 < / R o w > < / a : V a l u e > < / a : K e y V a l u e O f D i a g r a m O b j e c t K e y a n y T y p e z b w N T n L X > < a : K e y V a l u e O f D i a g r a m O b j e c t K e y a n y T y p e z b w N T n L X > < a : K e y > < K e y > M e a s u r e s \ C T R \ T a g I n f o \ F o r m u l a < / K e y > < / a : K e y > < a : V a l u e   i : t y p e = " M e a s u r e G r i d V i e w S t a t e I D i a g r a m T a g A d d i t i o n a l I n f o " / > < / a : K e y V a l u e O f D i a g r a m O b j e c t K e y a n y T y p e z b w N T n L X > < a : K e y V a l u e O f D i a g r a m O b j e c t K e y a n y T y p e z b w N T n L X > < a : K e y > < K e y > M e a s u r e s \ C T R \ T a g I n f o \ V a l u e < / K e y > < / a : K e y > < a : V a l u e   i : t y p e = " M e a s u r e G r i d V i e w S t a t e I D i a g r a m T a g A d d i t i o n a l I n f o " / > < / a : K e y V a l u e O f D i a g r a m O b j e c t K e y a n y T y p e z b w N T n L X > < a : K e y V a l u e O f D i a g r a m O b j e c t K e y a n y T y p e z b w N T n L X > < a : K e y > < K e y > M e a s u r e s \ L M ( C o n v e r s i o n s ) < / K e y > < / a : K e y > < a : V a l u e   i : t y p e = " M e a s u r e G r i d N o d e V i e w S t a t e " > < C o l u m n > 5 < / C o l u m n > < L a y e d O u t > t r u e < / L a y e d O u t > < R o w > 1 1 < / R o w > < / a : V a l u e > < / a : K e y V a l u e O f D i a g r a m O b j e c t K e y a n y T y p e z b w N T n L X > < a : K e y V a l u e O f D i a g r a m O b j e c t K e y a n y T y p e z b w N T n L X > < a : K e y > < K e y > M e a s u r e s \ L M ( C o n v e r s i o n s ) \ T a g I n f o \ F o r m u l a < / K e y > < / a : K e y > < a : V a l u e   i : t y p e = " M e a s u r e G r i d V i e w S t a t e I D i a g r a m T a g A d d i t i o n a l I n f o " / > < / a : K e y V a l u e O f D i a g r a m O b j e c t K e y a n y T y p e z b w N T n L X > < a : K e y V a l u e O f D i a g r a m O b j e c t K e y a n y T y p e z b w N T n L X > < a : K e y > < K e y > M e a s u r e s \ L M ( C o n v e r s i o n s ) \ T a g I n f o \ V a l u e < / K e y > < / a : K e y > < a : V a l u e   i : t y p e = " M e a s u r e G r i d V i e w S t a t e I D i a g r a m T a g A d d i t i o n a l I n f o " / > < / a : K e y V a l u e O f D i a g r a m O b j e c t K e y a n y T y p e z b w N T n L X > < a : K e y V a l u e O f D i a g r a m O b j e c t K e y a n y T y p e z b w N T n L X > < a : K e y > < K e y > M e a s u r e s \ t o t a l   I m p r e s s i o n ( F a c e ) < / K e y > < / a : K e y > < a : V a l u e   i : t y p e = " M e a s u r e G r i d N o d e V i e w S t a t e " > < C o l u m n > 8 < / C o l u m n > < L a y e d O u t > t r u e < / L a y e d O u t > < R o w > 3 < / R o w > < / a : V a l u e > < / a : K e y V a l u e O f D i a g r a m O b j e c t K e y a n y T y p e z b w N T n L X > < a : K e y V a l u e O f D i a g r a m O b j e c t K e y a n y T y p e z b w N T n L X > < a : K e y > < K e y > M e a s u r e s \ t o t a l   I m p r e s s i o n ( F a c e ) \ T a g I n f o \ F o r m u l a < / K e y > < / a : K e y > < a : V a l u e   i : t y p e = " M e a s u r e G r i d V i e w S t a t e I D i a g r a m T a g A d d i t i o n a l I n f o " / > < / a : K e y V a l u e O f D i a g r a m O b j e c t K e y a n y T y p e z b w N T n L X > < a : K e y V a l u e O f D i a g r a m O b j e c t K e y a n y T y p e z b w N T n L X > < a : K e y > < K e y > M e a s u r e s \ t o t a l   I m p r e s s i o n ( F a c e ) \ T a g I n f o \ V a l u e < / K e y > < / a : K e y > < a : V a l u e   i : t y p e = " M e a s u r e G r i d V i e w S t a t e I D i a g r a m T a g A d d i t i o n a l I n f o " / > < / a : K e y V a l u e O f D i a g r a m O b j e c t K e y a n y T y p e z b w N T n L X > < a : K e y V a l u e O f D i a g r a m O b j e c t K e y a n y T y p e z b w N T n L X > < a : K e y > < K e y > M e a s u r e s \ C o n v e r s a t i o n   A m o u n t ( F a c e ) < / K e y > < / a : K e y > < a : V a l u e   i : t y p e = " M e a s u r e G r i d N o d e V i e w S t a t e " > < C o l u m n > 8 < / C o l u m n > < L a y e d O u t > t r u e < / L a y e d O u t > < R o w > 4 < / R o w > < / a : V a l u e > < / a : K e y V a l u e O f D i a g r a m O b j e c t K e y a n y T y p e z b w N T n L X > < a : K e y V a l u e O f D i a g r a m O b j e c t K e y a n y T y p e z b w N T n L X > < a : K e y > < K e y > M e a s u r e s \ C o n v e r s a t i o n   A m o u n t ( F a c e ) \ T a g I n f o \ F o r m u l a < / K e y > < / a : K e y > < a : V a l u e   i : t y p e = " M e a s u r e G r i d V i e w S t a t e I D i a g r a m T a g A d d i t i o n a l I n f o " / > < / a : K e y V a l u e O f D i a g r a m O b j e c t K e y a n y T y p e z b w N T n L X > < a : K e y V a l u e O f D i a g r a m O b j e c t K e y a n y T y p e z b w N T n L X > < a : K e y > < K e y > M e a s u r e s \ C o n v e r s a t i o n   A m o u n t ( F a c e ) \ T a g I n f o \ V a l u e < / K e y > < / a : K e y > < a : V a l u e   i : t y p e = " M e a s u r e G r i d V i e w S t a t e I D i a g r a m T a g A d d i t i o n a l I n f o " / > < / a : K e y V a l u e O f D i a g r a m O b j e c t K e y a n y T y p e z b w N T n L X > < a : K e y V a l u e O f D i a g r a m O b j e c t K e y a n y T y p e z b w N T n L X > < a : K e y > < K e y > M e a s u r e s \ l i k e s ( f a c e ) < / K e y > < / a : K e y > < a : V a l u e   i : t y p e = " M e a s u r e G r i d N o d e V i e w S t a t e " > < C o l u m n > 8 < / C o l u m n > < L a y e d O u t > t r u e < / L a y e d O u t > < R o w > 5 < / R o w > < / a : V a l u e > < / a : K e y V a l u e O f D i a g r a m O b j e c t K e y a n y T y p e z b w N T n L X > < a : K e y V a l u e O f D i a g r a m O b j e c t K e y a n y T y p e z b w N T n L X > < a : K e y > < K e y > M e a s u r e s \ l i k e s ( f a c e ) \ T a g I n f o \ F o r m u l a < / K e y > < / a : K e y > < a : V a l u e   i : t y p e = " M e a s u r e G r i d V i e w S t a t e I D i a g r a m T a g A d d i t i o n a l I n f o " / > < / a : K e y V a l u e O f D i a g r a m O b j e c t K e y a n y T y p e z b w N T n L X > < a : K e y V a l u e O f D i a g r a m O b j e c t K e y a n y T y p e z b w N T n L X > < a : K e y > < K e y > M e a s u r e s \ l i k e s ( f a c e ) \ T a g I n f o \ V a l u e < / K e y > < / a : K e y > < a : V a l u e   i : t y p e = " M e a s u r e G r i d V i e w S t a t e I D i a g r a m T a g A d d i t i o n a l I n f o " / > < / a : K e y V a l u e O f D i a g r a m O b j e c t K e y a n y T y p e z b w N T n L X > < a : K e y V a l u e O f D i a g r a m O b j e c t K e y a n y T y p e z b w N T n L X > < a : K e y > < K e y > M e a s u r e s \ C o m m e n t s ( f a c e ) < / K e y > < / a : K e y > < a : V a l u e   i : t y p e = " M e a s u r e G r i d N o d e V i e w S t a t e " > < C o l u m n > 8 < / C o l u m n > < L a y e d O u t > t r u e < / L a y e d O u t > < R o w > 6 < / R o w > < / a : V a l u e > < / a : K e y V a l u e O f D i a g r a m O b j e c t K e y a n y T y p e z b w N T n L X > < a : K e y V a l u e O f D i a g r a m O b j e c t K e y a n y T y p e z b w N T n L X > < a : K e y > < K e y > M e a s u r e s \ C o m m e n t s ( f a c e ) \ T a g I n f o \ F o r m u l a < / K e y > < / a : K e y > < a : V a l u e   i : t y p e = " M e a s u r e G r i d V i e w S t a t e I D i a g r a m T a g A d d i t i o n a l I n f o " / > < / a : K e y V a l u e O f D i a g r a m O b j e c t K e y a n y T y p e z b w N T n L X > < a : K e y V a l u e O f D i a g r a m O b j e c t K e y a n y T y p e z b w N T n L X > < a : K e y > < K e y > M e a s u r e s \ C o m m e n t s ( f a c e ) \ T a g I n f o \ V a l u e < / K e y > < / a : K e y > < a : V a l u e   i : t y p e = " M e a s u r e G r i d V i e w S t a t e I D i a g r a m T a g A d d i t i o n a l I n f o " / > < / a : K e y V a l u e O f D i a g r a m O b j e c t K e y a n y T y p e z b w N T n L X > < a : K e y V a l u e O f D i a g r a m O b j e c t K e y a n y T y p e z b w N T n L X > < a : K e y > < K e y > M e a s u r e s \ S h a r e s ( f a c e ) < / K e y > < / a : K e y > < a : V a l u e   i : t y p e = " M e a s u r e G r i d N o d e V i e w S t a t e " > < C o l u m n > 8 < / C o l u m n > < L a y e d O u t > t r u e < / L a y e d O u t > < R o w > 7 < / R o w > < / a : V a l u e > < / a : K e y V a l u e O f D i a g r a m O b j e c t K e y a n y T y p e z b w N T n L X > < a : K e y V a l u e O f D i a g r a m O b j e c t K e y a n y T y p e z b w N T n L X > < a : K e y > < K e y > M e a s u r e s \ S h a r e s ( f a c e ) \ T a g I n f o \ F o r m u l a < / K e y > < / a : K e y > < a : V a l u e   i : t y p e = " M e a s u r e G r i d V i e w S t a t e I D i a g r a m T a g A d d i t i o n a l I n f o " / > < / a : K e y V a l u e O f D i a g r a m O b j e c t K e y a n y T y p e z b w N T n L X > < a : K e y V a l u e O f D i a g r a m O b j e c t K e y a n y T y p e z b w N T n L X > < a : K e y > < K e y > M e a s u r e s \ S h a r e s ( f a c e ) \ T a g I n f o \ V a l u e < / K e y > < / a : K e y > < a : V a l u e   i : t y p e = " M e a s u r e G r i d V i e w S t a t e I D i a g r a m T a g A d d i t i o n a l I n f o " / > < / a : K e y V a l u e O f D i a g r a m O b j e c t K e y a n y T y p e z b w N T n L X > < a : K e y V a l u e O f D i a g r a m O b j e c t K e y a n y T y p e z b w N T n L X > < a : K e y > < K e y > M e a s u r e s \ S p e n d A m o u n t < / K e y > < / a : K e y > < a : V a l u e   i : t y p e = " M e a s u r e G r i d N o d e V i e w S t a t e " > < C o l u m n > 8 < / C o l u m n > < L a y e d O u t > t r u e < / L a y e d O u t > < R o w > 8 < / R o w > < / a : V a l u e > < / a : K e y V a l u e O f D i a g r a m O b j e c t K e y a n y T y p e z b w N T n L X > < a : K e y V a l u e O f D i a g r a m O b j e c t K e y a n y T y p e z b w N T n L X > < a : K e y > < K e y > M e a s u r e s \ S p e n d A m o u n t \ T a g I n f o \ F o r m u l a < / K e y > < / a : K e y > < a : V a l u e   i : t y p e = " M e a s u r e G r i d V i e w S t a t e I D i a g r a m T a g A d d i t i o n a l I n f o " / > < / a : K e y V a l u e O f D i a g r a m O b j e c t K e y a n y T y p e z b w N T n L X > < a : K e y V a l u e O f D i a g r a m O b j e c t K e y a n y T y p e z b w N T n L X > < a : K e y > < K e y > M e a s u r e s \ S p e n d A m o u n t \ T a g I n f o \ V a l u e < / K e y > < / a : K e y > < a : V a l u e   i : t y p e = " M e a s u r e G r i d V i e w S t a t e I D i a g r a m T a g A d d i t i o n a l I n f o " / > < / a : K e y V a l u e O f D i a g r a m O b j e c t K e y a n y T y p e z b w N T n L X > < a : K e y V a l u e O f D i a g r a m O b j e c t K e y a n y T y p e z b w N T n L X > < a : K e y > < K e y > M e a s u r e s \ L M   C o n v e r s a t i o n   ( F a c e ) < / K e y > < / a : K e y > < a : V a l u e   i : t y p e = " M e a s u r e G r i d N o d e V i e w S t a t e " > < C o l u m n > 8 < / C o l u m n > < L a y e d O u t > t r u e < / L a y e d O u t > < R o w > 9 < / R o w > < / a : V a l u e > < / a : K e y V a l u e O f D i a g r a m O b j e c t K e y a n y T y p e z b w N T n L X > < a : K e y V a l u e O f D i a g r a m O b j e c t K e y a n y T y p e z b w N T n L X > < a : K e y > < K e y > M e a s u r e s \ L M   C o n v e r s a t i o n   ( F a c e ) \ T a g I n f o \ F o r m u l a < / K e y > < / a : K e y > < a : V a l u e   i : t y p e = " M e a s u r e G r i d V i e w S t a t e I D i a g r a m T a g A d d i t i o n a l I n f o " / > < / a : K e y V a l u e O f D i a g r a m O b j e c t K e y a n y T y p e z b w N T n L X > < a : K e y V a l u e O f D i a g r a m O b j e c t K e y a n y T y p e z b w N T n L X > < a : K e y > < K e y > M e a s u r e s \ L M   C o n v e r s a t i o n   ( F a c e ) \ T a g I n f o \ V a l u e < / K e y > < / a : K e y > < a : V a l u e   i : t y p e = " M e a s u r e G r i d V i e w S t a t e I D i a g r a m T a g A d d i t i o n a l I n f o " / > < / a : K e y V a l u e O f D i a g r a m O b j e c t K e y a n y T y p e z b w N T n L X > < a : K e y V a l u e O f D i a g r a m O b j e c t K e y a n y T y p e z b w N T n L X > < a : K e y > < K e y > M e a s u r e s \ t o t a l   I m p r e s s i o n ( i n s t a ) < / K e y > < / a : K e y > < a : V a l u e   i : t y p e = " M e a s u r e G r i d N o d e V i e w S t a t e " > < C o l u m n > 1 1 < / C o l u m n > < L a y e d O u t > t r u e < / L a y e d O u t > < R o w > 3 < / R o w > < / a : V a l u e > < / a : K e y V a l u e O f D i a g r a m O b j e c t K e y a n y T y p e z b w N T n L X > < a : K e y V a l u e O f D i a g r a m O b j e c t K e y a n y T y p e z b w N T n L X > < a : K e y > < K e y > M e a s u r e s \ t o t a l   I m p r e s s i o n ( i n s t a ) \ T a g I n f o \ F o r m u l a < / K e y > < / a : K e y > < a : V a l u e   i : t y p e = " M e a s u r e G r i d V i e w S t a t e I D i a g r a m T a g A d d i t i o n a l I n f o " / > < / a : K e y V a l u e O f D i a g r a m O b j e c t K e y a n y T y p e z b w N T n L X > < a : K e y V a l u e O f D i a g r a m O b j e c t K e y a n y T y p e z b w N T n L X > < a : K e y > < K e y > M e a s u r e s \ t o t a l   I m p r e s s i o n ( i n s t a ) \ T a g I n f o \ V a l u e < / K e y > < / a : K e y > < a : V a l u e   i : t y p e = " M e a s u r e G r i d V i e w S t a t e I D i a g r a m T a g A d d i t i o n a l I n f o " / > < / a : K e y V a l u e O f D i a g r a m O b j e c t K e y a n y T y p e z b w N T n L X > < a : K e y V a l u e O f D i a g r a m O b j e c t K e y a n y T y p e z b w N T n L X > < a : K e y > < K e y > M e a s u r e s \ C o n v e r s a t i o n   A m o u n t ( I n s t a ) < / K e y > < / a : K e y > < a : V a l u e   i : t y p e = " M e a s u r e G r i d N o d e V i e w S t a t e " > < C o l u m n > 1 1 < / C o l u m n > < L a y e d O u t > t r u e < / L a y e d O u t > < R o w > 4 < / R o w > < / a : V a l u e > < / a : K e y V a l u e O f D i a g r a m O b j e c t K e y a n y T y p e z b w N T n L X > < a : K e y V a l u e O f D i a g r a m O b j e c t K e y a n y T y p e z b w N T n L X > < a : K e y > < K e y > M e a s u r e s \ C o n v e r s a t i o n   A m o u n t ( I n s t a ) \ T a g I n f o \ F o r m u l a < / K e y > < / a : K e y > < a : V a l u e   i : t y p e = " M e a s u r e G r i d V i e w S t a t e I D i a g r a m T a g A d d i t i o n a l I n f o " / > < / a : K e y V a l u e O f D i a g r a m O b j e c t K e y a n y T y p e z b w N T n L X > < a : K e y V a l u e O f D i a g r a m O b j e c t K e y a n y T y p e z b w N T n L X > < a : K e y > < K e y > M e a s u r e s \ C o n v e r s a t i o n   A m o u n t ( I n s t a ) \ T a g I n f o \ V a l u e < / K e y > < / a : K e y > < a : V a l u e   i : t y p e = " M e a s u r e G r i d V i e w S t a t e I D i a g r a m T a g A d d i t i o n a l I n f o " / > < / a : K e y V a l u e O f D i a g r a m O b j e c t K e y a n y T y p e z b w N T n L X > < a : K e y V a l u e O f D i a g r a m O b j e c t K e y a n y T y p e z b w N T n L X > < a : K e y > < K e y > M e a s u r e s \ l i k e s ( i n s t a ) < / K e y > < / a : K e y > < a : V a l u e   i : t y p e = " M e a s u r e G r i d N o d e V i e w S t a t e " > < C o l u m n > 1 1 < / C o l u m n > < L a y e d O u t > t r u e < / L a y e d O u t > < R o w > 5 < / R o w > < / a : V a l u e > < / a : K e y V a l u e O f D i a g r a m O b j e c t K e y a n y T y p e z b w N T n L X > < a : K e y V a l u e O f D i a g r a m O b j e c t K e y a n y T y p e z b w N T n L X > < a : K e y > < K e y > M e a s u r e s \ l i k e s ( i n s t a ) \ T a g I n f o \ F o r m u l a < / K e y > < / a : K e y > < a : V a l u e   i : t y p e = " M e a s u r e G r i d V i e w S t a t e I D i a g r a m T a g A d d i t i o n a l I n f o " / > < / a : K e y V a l u e O f D i a g r a m O b j e c t K e y a n y T y p e z b w N T n L X > < a : K e y V a l u e O f D i a g r a m O b j e c t K e y a n y T y p e z b w N T n L X > < a : K e y > < K e y > M e a s u r e s \ l i k e s ( i n s t a ) \ T a g I n f o \ V a l u e < / K e y > < / a : K e y > < a : V a l u e   i : t y p e = " M e a s u r e G r i d V i e w S t a t e I D i a g r a m T a g A d d i t i o n a l I n f o " / > < / a : K e y V a l u e O f D i a g r a m O b j e c t K e y a n y T y p e z b w N T n L X > < a : K e y V a l u e O f D i a g r a m O b j e c t K e y a n y T y p e z b w N T n L X > < a : K e y > < K e y > M e a s u r e s \ C o m m e n t s ( i n s t a ) < / K e y > < / a : K e y > < a : V a l u e   i : t y p e = " M e a s u r e G r i d N o d e V i e w S t a t e " > < C o l u m n > 1 1 < / C o l u m n > < L a y e d O u t > t r u e < / L a y e d O u t > < R o w > 6 < / R o w > < / a : V a l u e > < / a : K e y V a l u e O f D i a g r a m O b j e c t K e y a n y T y p e z b w N T n L X > < a : K e y V a l u e O f D i a g r a m O b j e c t K e y a n y T y p e z b w N T n L X > < a : K e y > < K e y > M e a s u r e s \ C o m m e n t s ( i n s t a ) \ T a g I n f o \ F o r m u l a < / K e y > < / a : K e y > < a : V a l u e   i : t y p e = " M e a s u r e G r i d V i e w S t a t e I D i a g r a m T a g A d d i t i o n a l I n f o " / > < / a : K e y V a l u e O f D i a g r a m O b j e c t K e y a n y T y p e z b w N T n L X > < a : K e y V a l u e O f D i a g r a m O b j e c t K e y a n y T y p e z b w N T n L X > < a : K e y > < K e y > M e a s u r e s \ C o m m e n t s ( i n s t a ) \ T a g I n f o \ V a l u e < / K e y > < / a : K e y > < a : V a l u e   i : t y p e = " M e a s u r e G r i d V i e w S t a t e I D i a g r a m T a g A d d i t i o n a l I n f o " / > < / a : K e y V a l u e O f D i a g r a m O b j e c t K e y a n y T y p e z b w N T n L X > < a : K e y V a l u e O f D i a g r a m O b j e c t K e y a n y T y p e z b w N T n L X > < a : K e y > < K e y > M e a s u r e s \ S h a r e s ( i n s t a ) < / K e y > < / a : K e y > < a : V a l u e   i : t y p e = " M e a s u r e G r i d N o d e V i e w S t a t e " > < C o l u m n > 1 1 < / C o l u m n > < L a y e d O u t > t r u e < / L a y e d O u t > < R o w > 7 < / R o w > < / a : V a l u e > < / a : K e y V a l u e O f D i a g r a m O b j e c t K e y a n y T y p e z b w N T n L X > < a : K e y V a l u e O f D i a g r a m O b j e c t K e y a n y T y p e z b w N T n L X > < a : K e y > < K e y > M e a s u r e s \ S h a r e s ( i n s t a ) \ T a g I n f o \ F o r m u l a < / K e y > < / a : K e y > < a : V a l u e   i : t y p e = " M e a s u r e G r i d V i e w S t a t e I D i a g r a m T a g A d d i t i o n a l I n f o " / > < / a : K e y V a l u e O f D i a g r a m O b j e c t K e y a n y T y p e z b w N T n L X > < a : K e y V a l u e O f D i a g r a m O b j e c t K e y a n y T y p e z b w N T n L X > < a : K e y > < K e y > M e a s u r e s \ S h a r e s ( i n s t a ) \ T a g I n f o \ V a l u e < / K e y > < / a : K e y > < a : V a l u e   i : t y p e = " M e a s u r e G r i d V i e w S t a t e I D i a g r a m T a g A d d i t i o n a l I n f o " / > < / a : K e y V a l u e O f D i a g r a m O b j e c t K e y a n y T y p e z b w N T n L X > < a : K e y V a l u e O f D i a g r a m O b j e c t K e y a n y T y p e z b w N T n L X > < a : K e y > < K e y > M e a s u r e s \ S p e n d A m o u n t ( i n s t a ) < / K e y > < / a : K e y > < a : V a l u e   i : t y p e = " M e a s u r e G r i d N o d e V i e w S t a t e " > < C o l u m n > 1 1 < / C o l u m n > < L a y e d O u t > t r u e < / L a y e d O u t > < R o w > 8 < / R o w > < / a : V a l u e > < / a : K e y V a l u e O f D i a g r a m O b j e c t K e y a n y T y p e z b w N T n L X > < a : K e y V a l u e O f D i a g r a m O b j e c t K e y a n y T y p e z b w N T n L X > < a : K e y > < K e y > M e a s u r e s \ S p e n d A m o u n t ( i n s t a ) \ T a g I n f o \ F o r m u l a < / K e y > < / a : K e y > < a : V a l u e   i : t y p e = " M e a s u r e G r i d V i e w S t a t e I D i a g r a m T a g A d d i t i o n a l I n f o " / > < / a : K e y V a l u e O f D i a g r a m O b j e c t K e y a n y T y p e z b w N T n L X > < a : K e y V a l u e O f D i a g r a m O b j e c t K e y a n y T y p e z b w N T n L X > < a : K e y > < K e y > M e a s u r e s \ S p e n d A m o u n t ( i n s t a ) \ T a g I n f o \ V a l u e < / K e y > < / a : K e y > < a : V a l u e   i : t y p e = " M e a s u r e G r i d V i e w S t a t e I D i a g r a m T a g A d d i t i o n a l I n f o " / > < / a : K e y V a l u e O f D i a g r a m O b j e c t K e y a n y T y p e z b w N T n L X > < a : K e y V a l u e O f D i a g r a m O b j e c t K e y a n y T y p e z b w N T n L X > < a : K e y > < K e y > M e a s u r e s \ t o t a l   I m p r e s s i o n ( s n a p ) < / K e y > < / a : K e y > < a : V a l u e   i : t y p e = " M e a s u r e G r i d N o d e V i e w S t a t e " > < C o l u m n > 1 3 < / C o l u m n > < L a y e d O u t > t r u e < / L a y e d O u t > < R o w > 2 < / R o w > < / a : V a l u e > < / a : K e y V a l u e O f D i a g r a m O b j e c t K e y a n y T y p e z b w N T n L X > < a : K e y V a l u e O f D i a g r a m O b j e c t K e y a n y T y p e z b w N T n L X > < a : K e y > < K e y > M e a s u r e s \ t o t a l   I m p r e s s i o n ( s n a p ) \ T a g I n f o \ F o r m u l a < / K e y > < / a : K e y > < a : V a l u e   i : t y p e = " M e a s u r e G r i d V i e w S t a t e I D i a g r a m T a g A d d i t i o n a l I n f o " / > < / a : K e y V a l u e O f D i a g r a m O b j e c t K e y a n y T y p e z b w N T n L X > < a : K e y V a l u e O f D i a g r a m O b j e c t K e y a n y T y p e z b w N T n L X > < a : K e y > < K e y > M e a s u r e s \ t o t a l   I m p r e s s i o n ( s n a p ) \ T a g I n f o \ V a l u e < / K e y > < / a : K e y > < a : V a l u e   i : t y p e = " M e a s u r e G r i d V i e w S t a t e I D i a g r a m T a g A d d i t i o n a l I n f o " / > < / a : K e y V a l u e O f D i a g r a m O b j e c t K e y a n y T y p e z b w N T n L X > < a : K e y V a l u e O f D i a g r a m O b j e c t K e y a n y T y p e z b w N T n L X > < a : K e y > < K e y > M e a s u r e s \ C o n v e r s a t i o n   A m o u n t ( s n a p ) < / K e y > < / a : K e y > < a : V a l u e   i : t y p e = " M e a s u r e G r i d N o d e V i e w S t a t e " > < C o l u m n > 1 3 < / C o l u m n > < L a y e d O u t > t r u e < / L a y e d O u t > < R o w > 3 < / R o w > < / a : V a l u e > < / a : K e y V a l u e O f D i a g r a m O b j e c t K e y a n y T y p e z b w N T n L X > < a : K e y V a l u e O f D i a g r a m O b j e c t K e y a n y T y p e z b w N T n L X > < a : K e y > < K e y > M e a s u r e s \ C o n v e r s a t i o n   A m o u n t ( s n a p ) \ T a g I n f o \ F o r m u l a < / K e y > < / a : K e y > < a : V a l u e   i : t y p e = " M e a s u r e G r i d V i e w S t a t e I D i a g r a m T a g A d d i t i o n a l I n f o " / > < / a : K e y V a l u e O f D i a g r a m O b j e c t K e y a n y T y p e z b w N T n L X > < a : K e y V a l u e O f D i a g r a m O b j e c t K e y a n y T y p e z b w N T n L X > < a : K e y > < K e y > M e a s u r e s \ C o n v e r s a t i o n   A m o u n t ( s n a p ) \ T a g I n f o \ V a l u e < / K e y > < / a : K e y > < a : V a l u e   i : t y p e = " M e a s u r e G r i d V i e w S t a t e I D i a g r a m T a g A d d i t i o n a l I n f o " / > < / a : K e y V a l u e O f D i a g r a m O b j e c t K e y a n y T y p e z b w N T n L X > < a : K e y V a l u e O f D i a g r a m O b j e c t K e y a n y T y p e z b w N T n L X > < a : K e y > < K e y > M e a s u r e s \ l i k e s ( s n a p ) < / K e y > < / a : K e y > < a : V a l u e   i : t y p e = " M e a s u r e G r i d N o d e V i e w S t a t e " > < C o l u m n > 1 3 < / C o l u m n > < L a y e d O u t > t r u e < / L a y e d O u t > < R o w > 4 < / R o w > < / a : V a l u e > < / a : K e y V a l u e O f D i a g r a m O b j e c t K e y a n y T y p e z b w N T n L X > < a : K e y V a l u e O f D i a g r a m O b j e c t K e y a n y T y p e z b w N T n L X > < a : K e y > < K e y > M e a s u r e s \ l i k e s ( s n a p ) \ T a g I n f o \ F o r m u l a < / K e y > < / a : K e y > < a : V a l u e   i : t y p e = " M e a s u r e G r i d V i e w S t a t e I D i a g r a m T a g A d d i t i o n a l I n f o " / > < / a : K e y V a l u e O f D i a g r a m O b j e c t K e y a n y T y p e z b w N T n L X > < a : K e y V a l u e O f D i a g r a m O b j e c t K e y a n y T y p e z b w N T n L X > < a : K e y > < K e y > M e a s u r e s \ l i k e s ( s n a p ) \ T a g I n f o \ V a l u e < / K e y > < / a : K e y > < a : V a l u e   i : t y p e = " M e a s u r e G r i d V i e w S t a t e I D i a g r a m T a g A d d i t i o n a l I n f o " / > < / a : K e y V a l u e O f D i a g r a m O b j e c t K e y a n y T y p e z b w N T n L X > < a : K e y V a l u e O f D i a g r a m O b j e c t K e y a n y T y p e z b w N T n L X > < a : K e y > < K e y > M e a s u r e s \ C o m m e n t s ( s n a p ) < / K e y > < / a : K e y > < a : V a l u e   i : t y p e = " M e a s u r e G r i d N o d e V i e w S t a t e " > < C o l u m n > 1 3 < / C o l u m n > < L a y e d O u t > t r u e < / L a y e d O u t > < R o w > 5 < / R o w > < / a : V a l u e > < / a : K e y V a l u e O f D i a g r a m O b j e c t K e y a n y T y p e z b w N T n L X > < a : K e y V a l u e O f D i a g r a m O b j e c t K e y a n y T y p e z b w N T n L X > < a : K e y > < K e y > M e a s u r e s \ C o m m e n t s ( s n a p ) \ T a g I n f o \ F o r m u l a < / K e y > < / a : K e y > < a : V a l u e   i : t y p e = " M e a s u r e G r i d V i e w S t a t e I D i a g r a m T a g A d d i t i o n a l I n f o " / > < / a : K e y V a l u e O f D i a g r a m O b j e c t K e y a n y T y p e z b w N T n L X > < a : K e y V a l u e O f D i a g r a m O b j e c t K e y a n y T y p e z b w N T n L X > < a : K e y > < K e y > M e a s u r e s \ C o m m e n t s ( s n a p ) \ T a g I n f o \ V a l u e < / K e y > < / a : K e y > < a : V a l u e   i : t y p e = " M e a s u r e G r i d V i e w S t a t e I D i a g r a m T a g A d d i t i o n a l I n f o " / > < / a : K e y V a l u e O f D i a g r a m O b j e c t K e y a n y T y p e z b w N T n L X > < a : K e y V a l u e O f D i a g r a m O b j e c t K e y a n y T y p e z b w N T n L X > < a : K e y > < K e y > M e a s u r e s \ S h a r e s ( s n a p ) < / K e y > < / a : K e y > < a : V a l u e   i : t y p e = " M e a s u r e G r i d N o d e V i e w S t a t e " > < C o l u m n > 1 3 < / C o l u m n > < L a y e d O u t > t r u e < / L a y e d O u t > < R o w > 6 < / R o w > < / a : V a l u e > < / a : K e y V a l u e O f D i a g r a m O b j e c t K e y a n y T y p e z b w N T n L X > < a : K e y V a l u e O f D i a g r a m O b j e c t K e y a n y T y p e z b w N T n L X > < a : K e y > < K e y > M e a s u r e s \ S h a r e s ( s n a p ) \ T a g I n f o \ F o r m u l a < / K e y > < / a : K e y > < a : V a l u e   i : t y p e = " M e a s u r e G r i d V i e w S t a t e I D i a g r a m T a g A d d i t i o n a l I n f o " / > < / a : K e y V a l u e O f D i a g r a m O b j e c t K e y a n y T y p e z b w N T n L X > < a : K e y V a l u e O f D i a g r a m O b j e c t K e y a n y T y p e z b w N T n L X > < a : K e y > < K e y > M e a s u r e s \ S h a r e s ( s n a p ) \ T a g I n f o \ V a l u e < / K e y > < / a : K e y > < a : V a l u e   i : t y p e = " M e a s u r e G r i d V i e w S t a t e I D i a g r a m T a g A d d i t i o n a l I n f o " / > < / a : K e y V a l u e O f D i a g r a m O b j e c t K e y a n y T y p e z b w N T n L X > < a : K e y V a l u e O f D i a g r a m O b j e c t K e y a n y T y p e z b w N T n L X > < a : K e y > < K e y > M e a s u r e s \ S p e n d A m o u n t ( s n a p ) < / K e y > < / a : K e y > < a : V a l u e   i : t y p e = " M e a s u r e G r i d N o d e V i e w S t a t e " > < C o l u m n > 1 3 < / C o l u m n > < L a y e d O u t > t r u e < / L a y e d O u t > < R o w > 7 < / R o w > < / a : V a l u e > < / a : K e y V a l u e O f D i a g r a m O b j e c t K e y a n y T y p e z b w N T n L X > < a : K e y V a l u e O f D i a g r a m O b j e c t K e y a n y T y p e z b w N T n L X > < a : K e y > < K e y > M e a s u r e s \ S p e n d A m o u n t ( s n a p ) \ T a g I n f o \ F o r m u l a < / K e y > < / a : K e y > < a : V a l u e   i : t y p e = " M e a s u r e G r i d V i e w S t a t e I D i a g r a m T a g A d d i t i o n a l I n f o " / > < / a : K e y V a l u e O f D i a g r a m O b j e c t K e y a n y T y p e z b w N T n L X > < a : K e y V a l u e O f D i a g r a m O b j e c t K e y a n y T y p e z b w N T n L X > < a : K e y > < K e y > M e a s u r e s \ S p e n d A m o u n t ( s n a p ) \ T a g I n f o \ V a l u e < / K e y > < / a : K e y > < a : V a l u e   i : t y p e = " M e a s u r e G r i d V i e w S t a t e I D i a g r a m T a g A d d i t i o n a l I n f o " / > < / a : K e y V a l u e O f D i a g r a m O b j e c t K e y a n y T y p e z b w N T n L X > < a : K e y V a l u e O f D i a g r a m O b j e c t K e y a n y T y p e z b w N T n L X > < a : K e y > < K e y > C o l u m n s \ C a m p a i g n 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 C o l u m n s \ C i t y / L o c a t i o n < / K e y > < / a : K e y > < a : V a l u e   i : t y p e = " M e a s u r e G r i d N o d e V i e w S t a t e " > < C o l u m n > 2 < / C o l u m n > < L a y e d O u t > t r u e < / L a y e d O u t > < / a : V a l u e > < / a : K e y V a l u e O f D i a g r a m O b j e c t K e y a n y T y p e z b w N T n L X > < a : K e y V a l u e O f D i a g r a m O b j e c t K e y a n y T y p e z b w N T n L X > < a : K e y > < K e y > C o l u m n s \ L a t i t u d e < / K e y > < / a : K e y > < a : V a l u e   i : t y p e = " M e a s u r e G r i d N o d e V i e w S t a t e " > < C o l u m n > 3 < / C o l u m n > < L a y e d O u t > t r u e < / L a y e d O u t > < / a : V a l u e > < / a : K e y V a l u e O f D i a g r a m O b j e c t K e y a n y T y p e z b w N T n L X > < a : K e y V a l u e O f D i a g r a m O b j e c t K e y a n y T y p e z b w N T n L X > < a : K e y > < K e y > C o l u m n s \ L o n g i t u d e < / K e y > < / a : K e y > < a : V a l u e   i : t y p e = " M e a s u r e G r i d N o d e V i e w S t a t e " > < C o l u m n > 4 < / C o l u m n > < L a y e d O u t > t r u e < / L a y e d O u t > < / a : V a l u e > < / a : K e y V a l u e O f D i a g r a m O b j e c t K e y a n y T y p e z b w N T n L X > < a : K e y V a l u e O f D i a g r a m O b j e c t K e y a n y T y p e z b w N T n L X > < a : K e y > < K e y > C o l u m n s \ C h a n n e l < / K e y > < / a : K e y > < a : V a l u e   i : t y p e = " M e a s u r e G r i d N o d e V i e w S t a t e " > < C o l u m n > 5 < / C o l u m n > < L a y e d O u t > t r u e < / L a y e d O u t > < / a : V a l u e > < / a : K e y V a l u e O f D i a g r a m O b j e c t K e y a n y T y p e z b w N T n L X > < a : K e y V a l u e O f D i a g r a m O b j e c t K e y a n y T y p e z b w N T n L X > < a : K e y > < K e y > C o l u m n s \ D e v i c e < / K e y > < / a : K e y > < a : V a l u e   i : t y p e = " M e a s u r e G r i d N o d e V i e w S t a t e " > < C o l u m n > 6 < / C o l u m n > < L a y e d O u t > t r u e < / L a y e d O u t > < / a : V a l u e > < / a : K e y V a l u e O f D i a g r a m O b j e c t K e y a n y T y p e z b w N T n L X > < a : K e y V a l u e O f D i a g r a m O b j e c t K e y a n y T y p e z b w N T n L X > < a : K e y > < K e y > C o l u m n s \ A d < / K e y > < / a : K e y > < a : V a l u e   i : t y p e = " M e a s u r e G r i d N o d e V i e w S t a t e " > < C o l u m n > 7 < / C o l u m n > < L a y e d O u t > t r u e < / L a y e d O u t > < / a : V a l u e > < / a : K e y V a l u e O f D i a g r a m O b j e c t K e y a n y T y p e z b w N T n L X > < a : K e y V a l u e O f D i a g r a m O b j e c t K e y a n y T y p e z b w N T n L X > < a : K e y > < K e y > C o l u m n s \ I m p r e s s i o n s < / K e y > < / a : K e y > < a : V a l u e   i : t y p e = " M e a s u r e G r i d N o d e V i e w S t a t e " > < C o l u m n > 8 < / C o l u m n > < L a y e d O u t > t r u e < / L a y e d O u t > < / a : V a l u e > < / a : K e y V a l u e O f D i a g r a m O b j e c t K e y a n y T y p e z b w N T n L X > < a : K e y V a l u e O f D i a g r a m O b j e c t K e y a n y T y p e z b w N T n L X > < a : K e y > < K e y > C o l u m n s \ C T R ,   % < / K e y > < / a : K e y > < a : V a l u e   i : t y p e = " M e a s u r e G r i d N o d e V i e w S t a t e " > < C o l u m n > 9 < / C o l u m n > < L a y e d O u t > t r u e < / L a y e d O u t > < / a : V a l u e > < / a : K e y V a l u e O f D i a g r a m O b j e c t K e y a n y T y p e z b w N T n L X > < a : K e y V a l u e O f D i a g r a m O b j e c t K e y a n y T y p e z b w N T n L X > < a : K e y > < K e y > C o l u m n s \ C l i c k s < / K e y > < / a : K e y > < a : V a l u e   i : t y p e = " M e a s u r e G r i d N o d e V i e w S t a t e " > < C o l u m n > 1 0 < / C o l u m n > < L a y e d O u t > t r u e < / L a y e d O u t > < / a : V a l u e > < / a : K e y V a l u e O f D i a g r a m O b j e c t K e y a n y T y p e z b w N T n L X > < a : K e y V a l u e O f D i a g r a m O b j e c t K e y a n y T y p e z b w N T n L X > < a : K e y > < K e y > C o l u m n s \ D a i l y   A v e r a g e   C P C < / K e y > < / a : K e y > < a : V a l u e   i : t y p e = " M e a s u r e G r i d N o d e V i e w S t a t e " > < C o l u m n > 1 1 < / C o l u m n > < L a y e d O u t > t r u e < / L a y e d O u t > < / a : V a l u e > < / a : K e y V a l u e O f D i a g r a m O b j e c t K e y a n y T y p e z b w N T n L X > < a : K e y V a l u e O f D i a g r a m O b j e c t K e y a n y T y p e z b w N T n L X > < a : K e y > < K e y > C o l u m n s \ S p e n d ,   G B P < / K e y > < / a : K e y > < a : V a l u e   i : t y p e = " M e a s u r e G r i d N o d e V i e w S t a t e " > < C o l u m n > 1 2 < / C o l u m n > < L a y e d O u t > t r u e < / L a y e d O u t > < / a : V a l u e > < / a : K e y V a l u e O f D i a g r a m O b j e c t K e y a n y T y p e z b w N T n L X > < a : K e y V a l u e O f D i a g r a m O b j e c t K e y a n y T y p e z b w N T n L X > < a : K e y > < K e y > C o l u m n s \ C o n v e r s i o n s < / K e y > < / a : K e y > < a : V a l u e   i : t y p e = " M e a s u r e G r i d N o d e V i e w S t a t e " > < C o l u m n > 1 3 < / C o l u m n > < L a y e d O u t > t r u e < / L a y e d O u t > < / a : V a l u e > < / a : K e y V a l u e O f D i a g r a m O b j e c t K e y a n y T y p e z b w N T n L X > < a : K e y V a l u e O f D i a g r a m O b j e c t K e y a n y T y p e z b w N T n L X > < a : K e y > < K e y > C o l u m n s \ T o t a l   c o n v e r s i o n   v a l u e ,   G B P < / K e y > < / a : K e y > < a : V a l u e   i : t y p e = " M e a s u r e G r i d N o d e V i e w S t a t e " > < C o l u m n > 1 4 < / C o l u m n > < L a y e d O u t > t r u e < / L a y e d O u t > < / a : V a l u e > < / a : K e y V a l u e O f D i a g r a m O b j e c t K e y a n y T y p e z b w N T n L X > < a : K e y V a l u e O f D i a g r a m O b j e c t K e y a n y T y p e z b w N T n L X > < a : K e y > < K e y > C o l u m n s \ L i k e s   ( R e a c t i o n s ) < / K e y > < / a : K e y > < a : V a l u e   i : t y p e = " M e a s u r e G r i d N o d e V i e w S t a t e " > < C o l u m n > 1 5 < / C o l u m n > < L a y e d O u t > t r u e < / L a y e d O u t > < / a : V a l u e > < / a : K e y V a l u e O f D i a g r a m O b j e c t K e y a n y T y p e z b w N T n L X > < a : K e y V a l u e O f D i a g r a m O b j e c t K e y a n y T y p e z b w N T n L X > < a : K e y > < K e y > C o l u m n s \ S h a r e s < / K e y > < / a : K e y > < a : V a l u e   i : t y p e = " M e a s u r e G r i d N o d e V i e w S t a t e " > < C o l u m n > 1 6 < / C o l u m n > < L a y e d O u t > t r u e < / L a y e d O u t > < / a : V a l u e > < / a : K e y V a l u e O f D i a g r a m O b j e c t K e y a n y T y p e z b w N T n L X > < a : K e y V a l u e O f D i a g r a m O b j e c t K e y a n y T y p e z b w N T n L X > < a : K e y > < K e y > C o l u m n s \ C o m m e n t s < / K e y > < / a : K e y > < a : V a l u e   i : t y p e = " M e a s u r e G r i d N o d e V i e w S t a t e " > < C o l u m n > 1 7 < / C o l u m n > < L a y e d O u t > t r u e < / L a y e d O u t > < / a : V a l u e > < / a : K e y V a l u e O f D i a g r a m O b j e c t K e y a n y T y p e z b w N T n L X > < a : K e y V a l u e O f D i a g r a m O b j e c t K e y a n y T y p e z b w N T n L X > < a : K e y > < K e y > L i n k s \ & l t ; C o l u m n s \ S u m   o f   T o t a l   c o n v e r s i o n   v a l u e ,   G B P & g t ; - & l t ; M e a s u r e s \ T o t a l   c o n v e r s i o n   v a l u e ,   G B P & g t ; < / K e y > < / a : K e y > < a : V a l u e   i : t y p e = " M e a s u r e G r i d V i e w S t a t e I D i a g r a m L i n k " / > < / a : K e y V a l u e O f D i a g r a m O b j e c t K e y a n y T y p e z b w N T n L X > < a : K e y V a l u e O f D i a g r a m O b j e c t K e y a n y T y p e z b w N T n L X > < a : K e y > < K e y > L i n k s \ & l t ; C o l u m n s \ S u m   o f   T o t a l   c o n v e r s i o n   v a l u e ,   G B P & g t ; - & l t ; M e a s u r e s \ T o t a l   c o n v e r s i o n   v a l u e ,   G B P & g t ; \ C O L U M N < / K e y > < / a : K e y > < a : V a l u e   i : t y p e = " M e a s u r e G r i d V i e w S t a t e I D i a g r a m L i n k E n d p o i n t " / > < / a : K e y V a l u e O f D i a g r a m O b j e c t K e y a n y T y p e z b w N T n L X > < a : K e y V a l u e O f D i a g r a m O b j e c t K e y a n y T y p e z b w N T n L X > < a : K e y > < K e y > L i n k s \ & l t ; C o l u m n s \ S u m   o f   T o t a l   c o n v e r s i o n   v a l u e ,   G B P & g t ; - & l t ; M e a s u r e s \ T o t a l   c o n v e r s i o n   v a l u e ,   G B P & g t ; \ M E A S U R E < / K e y > < / a : K e y > < a : V a l u e   i : t y p e = " M e a s u r e G r i d V i e w S t a t e I D i a g r a m L i n k E n d p o i n t " / > < / a : K e y V a l u e O f D i a g r a m O b j e c t K e y a n y T y p e z b w N T n L X > < a : K e y V a l u e O f D i a g r a m O b j e c t K e y a n y T y p e z b w N T n L X > < a : K e y > < K e y > L i n k s \ & l t ; C o l u m n s \ S u m   o f   C o n v e r s i o n s & g t ; - & l t ; M e a s u r e s \ C o n v e r s i o n s & g t ; < / K e y > < / a : K e y > < a : V a l u e   i : t y p e = " M e a s u r e G r i d V i e w S t a t e I D i a g r a m L i n k " / > < / a : K e y V a l u e O f D i a g r a m O b j e c t K e y a n y T y p e z b w N T n L X > < a : K e y V a l u e O f D i a g r a m O b j e c t K e y a n y T y p e z b w N T n L X > < a : K e y > < K e y > L i n k s \ & l t ; C o l u m n s \ S u m   o f   C o n v e r s i o n s & g t ; - & l t ; M e a s u r e s \ C o n v e r s i o n s & g t ; \ C O L U M N < / K e y > < / a : K e y > < a : V a l u e   i : t y p e = " M e a s u r e G r i d V i e w S t a t e I D i a g r a m L i n k E n d p o i n t " / > < / a : K e y V a l u e O f D i a g r a m O b j e c t K e y a n y T y p e z b w N T n L X > < a : K e y V a l u e O f D i a g r a m O b j e c t K e y a n y T y p e z b w N T n L X > < a : K e y > < K e y > L i n k s \ & l t ; C o l u m n s \ S u m   o f   C o n v e r s i o n s & g t ; - & l t ; M e a s u r e s \ C o n v e r s i o n s & g t ; \ M E A S U R E 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a 5 e 7 1 7 6 4 - 8 1 b e - 4 c 7 6 - b a 4 e - 2 9 4 6 2 6 a d f 9 0 6 " > < 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29.xml>��< ? x m l   v e r s i o n = " 1 . 0 "   e n c o d i n g = " U T F - 1 6 " ? > < G e m i n i   x m l n s = " h t t p : / / g e m i n i / p i v o t c u s t o m i z a t i o n / c 6 c f c 4 6 5 - 5 2 e e - 4 a 5 6 - 8 0 7 1 - d 0 a 8 8 c 3 c 3 9 2 a " > < 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xml>��< ? x m l   v e r s i o n = " 1 . 0 "   e n c o d i n g = " U T F - 1 6 " ? > < G e m i n i   x m l n s = " h t t p : / / g e m i n i / p i v o t c u s t o m i z a t i o n / 9 7 6 2 d 5 d 3 - 7 6 4 6 - 4 1 5 a - a e 2 4 - 4 8 4 0 7 f 3 2 9 c 2 3 " > < 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C a l c u l a t e d F i e l d s > < S A H o s t H a s h > 0 < / S A H o s t H a s h > < G e m i n i F i e l d L i s t V i s i b l e > T r u e < / G e m i n i F i e l d L i s t V i s i b l e > < / S e t t i n g s > ] ] > < / C u s t o m C o n t e n t > < / G e m i n i > 
</file>

<file path=customXml/item30.xml>��< ? x m l   v e r s i o n = " 1 . 0 "   e n c o d i n g = " U T F - 1 6 " ? > < G e m i n i   x m l n s = " h t t p : / / g e m i n i / p i v o t c u s t o m i z a t i o n / 5 7 3 e d e a b - 0 e d 2 - 4 9 a 1 - a 9 4 8 - 0 4 a f e c 1 a a b 8 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1.xml>��< ? x m l   v e r s i o n = " 1 . 0 "   e n c o d i n g = " U T F - 1 6 " ? > < G e m i n i   x m l n s = " h t t p : / / g e m i n i / p i v o t c u s t o m i z a t i o n / 8 0 b e 6 5 c 0 - f 2 3 7 - 4 b 9 2 - b 9 5 5 - 5 6 d 6 e 0 0 c 6 f 1 9 " > < 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2.xml>��< ? x m l   v e r s i o n = " 1 . 0 "   e n c o d i n g = " U T F - 1 6 " ? > < G e m i n i   x m l n s = " h t t p : / / g e m i n i / p i v o t c u s t o m i z a t i o n / 9 5 6 1 4 b b e - 6 0 2 b - 4 d 5 2 - 9 b c 8 - 6 c 7 3 d d c c 7 3 a 6 " > < 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3.xml>��< ? x m l   v e r s i o n = " 1 . 0 "   e n c o d i n g = " U T F - 1 6 " ? > < G e m i n i   x m l n s = " h t t p : / / g e m i n i / p i v o t c u s t o m i z a t i o n / 7 e d 2 c d 8 8 - e b d 7 - 4 f 4 b - 9 5 f 7 - 9 6 e 5 d a 8 6 4 3 7 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4.xml>��< ? x m l   v e r s i o n = " 1 . 0 "   e n c o d i n g = " U T F - 1 6 " ? > < G e m i n i   x m l n s = " h t t p : / / g e m i n i / p i v o t c u s t o m i z a t i o n / 1 0 c 2 5 f 4 1 - 1 e a f - 4 f 2 6 - a b 1 2 - 1 2 9 d 2 b c 2 4 9 4 1 " > < 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5.xml>��< ? x m l   v e r s i o n = " 1 . 0 "   e n c o d i n g = " U T F - 1 6 " ? > < G e m i n i   x m l n s = " h t t p : / / g e m i n i / p i v o t c u s t o m i z a t i o n / f 8 e 6 1 e c 3 - 3 d c f - 4 1 8 8 - 9 1 e b - 5 0 a 6 4 7 a 0 6 c f 8 " > < 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6.xml>��< ? x m l   v e r s i o n = " 1 . 0 "   e n c o d i n g = " U T F - 1 6 " ? > < G e m i n i   x m l n s = " h t t p : / / g e m i n i / p i v o t c u s t o m i z a t i o n / 9 1 f 2 a 2 8 4 - 9 6 5 f - 4 3 4 b - b e f d - 5 d c 8 5 7 b d 8 7 0 b " > < 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7.xml>��< ? x m l   v e r s i o n = " 1 . 0 "   e n c o d i n g = " U T F - 1 6 " ? > < G e m i n i   x m l n s = " h t t p : / / g e m i n i / p i v o t c u s t o m i z a t i o n / 3 c 3 4 9 7 4 d - 2 2 e 7 - 4 a 0 5 - b 4 4 b - 3 8 0 1 3 b 4 b d 1 5 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8.xml>��< ? x m l   v e r s i o n = " 1 . 0 "   e n c o d i n g = " U T F - 1 6 " ? > < G e m i n i   x m l n s = " h t t p : / / g e m i n i / p i v o t c u s t o m i z a t i o n / d f 0 9 3 2 7 d - 3 e 0 0 - 4 1 6 0 - 9 9 f 9 - 9 a 8 4 7 2 d 9 1 1 8 8 " > < 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39.xml>��< ? x m l   v e r s i o n = " 1 . 0 "   e n c o d i n g = " U T F - 1 6 " ? > < G e m i n i   x m l n s = " h t t p : / / g e m i n i / p i v o t c u s t o m i z a t i o n / d 2 c 9 e 6 1 6 - 0 6 e b - 4 a c e - 8 4 7 8 - d 0 7 3 1 0 3 7 7 c 3 2 " > < 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7 c f 7 9 d 6 4 - 2 b b 3 - 4 c d c - 8 a 1 3 - e b d 4 7 4 1 d 4 0 e f " > < 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1.xml>��< ? x m l   v e r s i o n = " 1 . 0 "   e n c o d i n g = " U T F - 1 6 " ? > < G e m i n i   x m l n s = " h t t p : / / g e m i n i / p i v o t c u s t o m i z a t i o n / b f b 0 c 4 f 2 - 6 8 1 e - 4 f 2 4 - b 4 e 6 - 8 a f 5 d 2 4 1 e d f 1 " > < 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2.xml>��< ? x m l   v e r s i o n = " 1 . 0 "   e n c o d i n g = " U T F - 1 6 " ? > < G e m i n i   x m l n s = " h t t p : / / g e m i n i / p i v o t c u s t o m i z a t i o n / b 7 f a d 3 4 1 - 8 3 7 4 - 4 a e 3 - a 9 1 f - 7 1 9 c 4 4 f 6 4 6 5 0 " > < 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3.xml>��< ? x m l   v e r s i o n = " 1 . 0 "   e n c o d i n g = " U T F - 1 6 " ? > < G e m i n i   x m l n s = " h t t p : / / g e m i n i / p i v o t c u s t o m i z a t i o n / 5 a 0 9 4 3 c 0 - 6 5 1 6 - 4 8 f 0 - b 2 a 3 - a a 4 9 0 f 4 c 3 0 9 1 " > < 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4.xml>��< ? x m l   v e r s i o n = " 1 . 0 "   e n c o d i n g = " U T F - 1 6 " ? > < G e m i n i   x m l n s = " h t t p : / / g e m i n i / p i v o t c u s t o m i z a t i o n / 2 e f d f 1 e 9 - 5 f f f - 4 0 4 4 - a 9 d 2 - 6 c 0 0 2 e 0 a a 1 6 f " > < 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5.xml>��< ? x m l   v e r s i o n = " 1 . 0 "   e n c o d i n g = " U T F - 1 6 " ? > < G e m i n i   x m l n s = " h t t p : / / g e m i n i / p i v o t c u s t o m i z a t i o n / 1 8 0 1 2 2 2 9 - c e 4 c - 4 1 9 1 - a e 8 5 - 1 1 d a 5 4 5 6 3 3 5 7 " > < 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i t e m > < M e a s u r e N a m e > t o t a l   I m p r e s s i o n ( i n s t a ) < / M e a s u r e N a m e > < D i s p l a y N a m e > t o t a l   I m p r e s s i o n ( i n s t a ) < / D i s p l a y N a m e > < V i s i b l e > F a l s e < / V i s i b l e > < / i t e m > < i t e m > < M e a s u r e N a m e > C o n v e r s a t i o n   A m o u n t ( I n s t a ) < / M e a s u r e N a m e > < D i s p l a y N a m e > C o n v e r s a t i o n   A m o u n t ( I n s t a ) < / D i s p l a y N a m e > < V i s i b l e > F a l s e < / V i s i b l e > < / i t e m > < i t e m > < M e a s u r e N a m e > l i k e s ( i n s t a ) < / M e a s u r e N a m e > < D i s p l a y N a m e > l i k e s ( i n s t a ) < / D i s p l a y N a m e > < V i s i b l e > F a l s e < / V i s i b l e > < / i t e m > < i t e m > < M e a s u r e N a m e > C o m m e n t s ( i n s t a ) < / M e a s u r e N a m e > < D i s p l a y N a m e > C o m m e n t s ( i n s t a ) < / D i s p l a y N a m e > < V i s i b l e > F a l s e < / V i s i b l e > < / i t e m > < i t e m > < M e a s u r e N a m e > S h a r e s ( i n s t a ) < / M e a s u r e N a m e > < D i s p l a y N a m e > S h a r e s ( i n s t a ) < / D i s p l a y N a m e > < V i s i b l e > F a l s e < / V i s i b l e > < / i t e m > < i t e m > < M e a s u r e N a m e > S p e n d A m o u n t ( i n s t a ) < / M e a s u r e N a m e > < D i s p l a y N a m e > S p e n d A m o u n t ( i n s t a ) < / D i s p l a y N a m e > < V i s i b l e > F a l s e < / V i s i b l e > < / i t e m > < i t e m > < M e a s u r e N a m e > t o t a l   I m p r e s s i o n ( s n a p ) < / M e a s u r e N a m e > < D i s p l a y N a m e > t o t a l   I m p r e s s i o n ( s n a p ) < / D i s p l a y N a m e > < V i s i b l e > F a l s e < / V i s i b l e > < / i t e m > < i t e m > < M e a s u r e N a m e > C o n v e r s a t i o n   A m o u n t ( s n a p ) < / M e a s u r e N a m e > < D i s p l a y N a m e > C o n v e r s a t i o n   A m o u n t ( s n a p ) < / D i s p l a y N a m e > < V i s i b l e > F a l s e < / V i s i b l e > < / i t e m > < i t e m > < M e a s u r e N a m e > l i k e s ( s n a p ) < / M e a s u r e N a m e > < D i s p l a y N a m e > l i k e s ( s n a p ) < / D i s p l a y N a m e > < V i s i b l e > F a l s e < / V i s i b l e > < / i t e m > < i t e m > < M e a s u r e N a m e > C o m m e n t s ( s n a p ) < / M e a s u r e N a m e > < D i s p l a y N a m e > C o m m e n t s ( s n a p ) < / D i s p l a y N a m e > < V i s i b l e > F a l s e < / V i s i b l e > < / i t e m > < i t e m > < M e a s u r e N a m e > S h a r e s ( s n a p ) < / M e a s u r e N a m e > < D i s p l a y N a m e > S h a r e s ( s n a p ) < / D i s p l a y N a m e > < V i s i b l e > F a l s e < / V i s i b l e > < / i t e m > < i t e m > < M e a s u r e N a m e > S p e n d A m o u n t ( s n a p ) < / M e a s u r e N a m e > < D i s p l a y N a m e > S p e n d A m o u n t ( s n a p ) < / D i s p l a y N a m e > < V i s i b l e > F a l s e < / V i s i b l e > < / i t e m > < / C a l c u l a t e d F i e l d s > < S A H o s t H a s h > 0 < / S A H o s t H a s h > < G e m i n i F i e l d L i s t V i s i b l e > T r u e < / G e m i n i F i e l d L i s t V i s i b l e > < / S e t t i n g s > ] ] > < / C u s t o m C o n t e n t > < / G e m i n i > 
</file>

<file path=customXml/item4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 d a t a _ 7 5 f b d e 1 6 - 7 8 7 a - 4 2 e d - a 2 7 d - 3 9 b 3 b 7 f 3 6 7 7 5 < / K e y > < V a l u e   x m l n s : a = " h t t p : / / s c h e m a s . d a t a c o n t r a c t . o r g / 2 0 0 4 / 0 7 / M i c r o s o f t . A n a l y s i s S e r v i c e s . C o m m o n " > < a : H a s F o c u s > t r u e < / a : H a s F o c u s > < a : S i z e A t D p i 9 6 > 2 0 6 < / a : S i z e A t D p i 9 6 > < a : V i s i b l e > t r u e < / a : V i s i b l e > < / V a l u e > < / K e y V a l u e O f s t r i n g S a n d b o x E d i t o r . M e a s u r e G r i d S t a t e S c d E 3 5 R y > < K e y V a l u e O f s t r i n g S a n d b o x E d i t o r . M e a s u r e G r i d S t a t e S c d E 3 5 R y > < K e y > C a l e n d a r < / 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47.xml>��< ? x m l   v e r s i o n = " 1 . 0 "   e n c o d i n g = " U T F - 1 6 " ? > < G e m i n i   x m l n s = " h t t p : / / g e m i n i / p i v o t c u s t o m i z a t i o n / S a n d b o x N o n E m p t y " > < C u s t o m C o n t e n t > < ! [ C D A T A [ 1 ] ] > < / C u s t o m C o n t e n t > < / G e m i n i > 
</file>

<file path=customXml/item48.xml>��< ? x m l   v e r s i o n = " 1 . 0 "   e n c o d i n g = " U T F - 1 6 " ? > < G e m i n i   x m l n s = " h t t p : / / g e m i n i / p i v o t c u s t o m i z a t i o n / I s S a n d b o x E m b e d d e d " > < C u s t o m C o n t e n t > < ! [ C D A T A [ y e s ] ] > < / C u s t o m C o n t e n t > < / G e m i n i > 
</file>

<file path=customXml/item49.xml>��< ? x m l   v e r s i o n = " 1 . 0 "   e n c o d i n g = " U T F - 1 6 " ? > < G e m i n i   x m l n s = " h t t p : / / g e m i n i / p i v o t c u s t o m i z a t i o n / P o w e r P i v o t V e r s i o n " > < C u s t o m C o n t e n t > < ! [ C D A T A [ 2 0 1 5 . 1 3 0 . 1 6 0 6 . 1 ] ] > < / C u s t o m C o n t e n t > < / G e m i n i > 
</file>

<file path=customXml/item5.xml>��< ? x m l   v e r s i o n = " 1 . 0 "   e n c o d i n g = " U T F - 1 6 " ? > < G e m i n i   x m l n s = " h t t p : / / g e m i n i / p i v o t c u s t o m i z a t i o n / 5 4 4 6 1 2 c 3 - 5 9 c a - 4 4 b 3 - b f 1 4 - f 3 9 9 a 6 d c 7 e f 4 " > < 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i t e m > < M e a s u r e N a m e > t o t a l   I m p r e s s i o n ( F a c e ) < / M e a s u r e N a m e > < D i s p l a y N a m e > t o t a l   I m p r e s s i o n ( F a c e ) < / D i s p l a y N a m e > < V i s i b l e > F a l s e < / V i s i b l e > < / i t e m > < i t e m > < M e a s u r e N a m e > C o n v e r s a t i o n   A m o u n t ( F a c e ) < / M e a s u r e N a m e > < D i s p l a y N a m e > C o n v e r s a t i o n   A m o u n t ( F a c e ) < / D i s p l a y N a m e > < V i s i b l e > F a l s e < / V i s i b l e > < / i t e m > < i t e m > < M e a s u r e N a m e > l i k e s ( f a c e ) < / M e a s u r e N a m e > < D i s p l a y N a m e > l i k e s ( f a c e ) < / D i s p l a y N a m e > < V i s i b l e > F a l s e < / V i s i b l e > < / i t e m > < i t e m > < M e a s u r e N a m e > C o m m e n t s ( f a c e ) < / M e a s u r e N a m e > < D i s p l a y N a m e > C o m m e n t s ( f a c e ) < / D i s p l a y N a m e > < V i s i b l e > F a l s e < / V i s i b l e > < / i t e m > < i t e m > < M e a s u r e N a m e > S h a r e s ( f a c e ) < / M e a s u r e N a m e > < D i s p l a y N a m e > S h a r e s ( f a c e ) < / D i s p l a y N a m e > < V i s i b l e > F a l s e < / V i s i b l e > < / i t e m > < i t e m > < M e a s u r e N a m e > S p e n d A m o u n t < / M e a s u r e N a m e > < D i s p l a y N a m e > S p e n d A m o u n t < / D i s p l a y N a m e > < V i s i b l e > F a l s e < / V i s i b l e > < / i t e m > < i t e m > < M e a s u r e N a m e > L M   C o n v e r s a t i o n   ( F a c e ) < / M e a s u r e N a m e > < D i s p l a y N a m e > L M   C o n v e r s a t i o n   ( F a c e ) < / D i s p l a y N a m e > < V i s i b l e > F a l s e < / V i s i b l e > < / i t e m > < / C a l c u l a t e d F i e l d s > < S A H o s t H a s h > 0 < / S A H o s t H a s h > < G e m i n i F i e l d L i s t V i s i b l e > T r u e < / G e m i n i F i e l d L i s t V i s i b l e > < / S e t t i n g s > ] ] > < / C u s t o m C o n t e n t > < / G e m i n i > 
</file>

<file path=customXml/item50.xml>��< ? x m l   v e r s i o n = " 1 . 0 "   e n c o d i n g = " U T F - 1 6 " ? > < G e m i n i   x m l n s = " h t t p : / / g e m i n i / p i v o t c u s t o m i z a t i o n / R e l a t i o n s h i p A u t o D e t e c t i o n E n a b l e d " > < C u s t o m C o n t e n t > < ! [ C D A T A [ T r u e ] ] > < / C u s t o m C o n t e n t > < / G e m i n i > 
</file>

<file path=customXml/item5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 2 0 2 5 - 0 4 - 0 3 T 0 0 : 5 4 : 5 8 . 7 0 4 9 9 9 5 + 0 2 : 0 0 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d a t a _ 7 5 f b d e 1 6 - 7 8 7 a - 4 2 e d - a 2 7 d - 3 9 b 3 b 7 f 3 6 7 7 5 ] ] > < / C u s t o m C o n t e n t > < / G e m i n i > 
</file>

<file path=customXml/item8.xml>��< ? x m l   v e r s i o n = " 1 . 0 "   e n c o d i n g = " U T F - 1 6 " ? > < G e m i n i   x m l n s = " h t t p : / / g e m i n i / p i v o t c u s t o m i z a t i o n / 5 d b 6 a 3 d e - 9 d 3 d - 4 b a d - 9 0 2 e - c 7 9 6 e 9 b e 7 9 4 6 " > < C u s t o m C o n t e n t > < ! [ C D A T A [ < ? x m l   v e r s i o n = " 1 . 0 "   e n c o d i n g = " u t f - 1 6 " ? > < S e t t i n g s > < C a l c u l a t e d F i e l d s > < i t e m > < M e a s u r e N a m e > T o t a l   I m p r e s s i o n s < / M e a s u r e N a m e > < D i s p l a y N a m e > T o t a l   I m p r e s s i o n s < / D i s p l a y N a m e > < V i s i b l e > F a l s e < / V i s i b l e > < / i t e m > < i t e m > < M e a s u r e N a m e > L i k e s < / M e a s u r e N a m e > < D i s p l a y N a m e > L i k e s < / D i s p l a y N a m e > < V i s i b l e > F a l s e < / V i s i b l e > < / i t e m > < i t e m > < M e a s u r e N a m e > # C o m m e n t s < / M e a s u r e N a m e > < D i s p l a y N a m e > # C o m m e n t s < / D i s p l a y N a m e > < V i s i b l e > F a l s e < / V i s i b l e > < / i t e m > < i t e m > < M e a s u r e N a m e > # S h a r e s < / M e a s u r e N a m e > < D i s p l a y N a m e > # S h a r e s < / D i s p l a y N a m e > < V i s i b l e > F a l s e < / V i s i b l e > < / i t e m > < i t e m > < M e a s u r e N a m e > # C o n v e r s i o n s < / M e a s u r e N a m e > < D i s p l a y N a m e > # C o n v e r s i o n s < / D i s p l a y N a m e > < V i s i b l e > F a l s e < / V i s i b l e > < / i t e m > < i t e m > < M e a s u r e N a m e > C o n v e r s i o n s   A m o u n t < / M e a s u r e N a m e > < D i s p l a y N a m e > C o n v e r s i o n s   A m o u n t < / D i s p l a y N a m e > < V i s i b l e > F a l s e < / V i s i b l e > < / i t e m > < i t e m > < M e a s u r e N a m e > S p e n d   A m o u n t < / M e a s u r e N a m e > < D i s p l a y N a m e > S p e n d   A m o u n t < / D i s p l a y N a m e > < V i s i b l e > F a l s e < / V i s i b l e > < / i t e m > < i t e m > < M e a s u r e N a m e > C i l c k s < / M e a s u r e N a m e > < D i s p l a y N a m e > C i l c k s < / D i s p l a y N a m e > < V i s i b l e > F a l s e < / V i s i b l e > < / i t e m > < i t e m > < M e a s u r e N a m e > C T R < / M e a s u r e N a m e > < D i s p l a y N a m e > C T R < / D i s p l a y N a m e > < V i s i b l e > F a l s e < / V i s i b l e > < / i t e m > < i t e m > < M e a s u r e N a m e > L M ( C o n v e r s i o n s ) < / M e a s u r e N a m e > < D i s p l a y N a m e > L M ( C o n v e r s i o n s ) < / 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74A7259-8072-4435-BECB-AA09F49A5550}">
  <ds:schemaRefs/>
</ds:datastoreItem>
</file>

<file path=customXml/itemProps10.xml><?xml version="1.0" encoding="utf-8"?>
<ds:datastoreItem xmlns:ds="http://schemas.openxmlformats.org/officeDocument/2006/customXml" ds:itemID="{1C3AB55C-DD0F-45DA-9074-8304166EA719}">
  <ds:schemaRefs/>
</ds:datastoreItem>
</file>

<file path=customXml/itemProps11.xml><?xml version="1.0" encoding="utf-8"?>
<ds:datastoreItem xmlns:ds="http://schemas.openxmlformats.org/officeDocument/2006/customXml" ds:itemID="{4C47DD23-1779-42DE-930F-7ED41779E64F}">
  <ds:schemaRefs/>
</ds:datastoreItem>
</file>

<file path=customXml/itemProps12.xml><?xml version="1.0" encoding="utf-8"?>
<ds:datastoreItem xmlns:ds="http://schemas.openxmlformats.org/officeDocument/2006/customXml" ds:itemID="{93DE26E9-2F90-428F-928C-0178DFAD8D0E}">
  <ds:schemaRefs/>
</ds:datastoreItem>
</file>

<file path=customXml/itemProps13.xml><?xml version="1.0" encoding="utf-8"?>
<ds:datastoreItem xmlns:ds="http://schemas.openxmlformats.org/officeDocument/2006/customXml" ds:itemID="{C0603302-BAD3-4E4B-8FC4-AE763DA3DEF2}">
  <ds:schemaRefs/>
</ds:datastoreItem>
</file>

<file path=customXml/itemProps14.xml><?xml version="1.0" encoding="utf-8"?>
<ds:datastoreItem xmlns:ds="http://schemas.openxmlformats.org/officeDocument/2006/customXml" ds:itemID="{E3B416BF-AB4D-4E72-8B9E-078612A070F0}">
  <ds:schemaRefs/>
</ds:datastoreItem>
</file>

<file path=customXml/itemProps15.xml><?xml version="1.0" encoding="utf-8"?>
<ds:datastoreItem xmlns:ds="http://schemas.openxmlformats.org/officeDocument/2006/customXml" ds:itemID="{2686B98C-D6A5-41FE-A9F7-65B9B7DFA7B1}">
  <ds:schemaRefs/>
</ds:datastoreItem>
</file>

<file path=customXml/itemProps16.xml><?xml version="1.0" encoding="utf-8"?>
<ds:datastoreItem xmlns:ds="http://schemas.openxmlformats.org/officeDocument/2006/customXml" ds:itemID="{2F54A889-E57C-48E2-B577-6084A824B0F5}">
  <ds:schemaRefs/>
</ds:datastoreItem>
</file>

<file path=customXml/itemProps17.xml><?xml version="1.0" encoding="utf-8"?>
<ds:datastoreItem xmlns:ds="http://schemas.openxmlformats.org/officeDocument/2006/customXml" ds:itemID="{8C5C9CD3-579E-4BCA-B942-6B640F626CBB}">
  <ds:schemaRefs>
    <ds:schemaRef ds:uri="http://schemas.microsoft.com/DataMashup"/>
  </ds:schemaRefs>
</ds:datastoreItem>
</file>

<file path=customXml/itemProps18.xml><?xml version="1.0" encoding="utf-8"?>
<ds:datastoreItem xmlns:ds="http://schemas.openxmlformats.org/officeDocument/2006/customXml" ds:itemID="{12248E6E-BE4D-4272-A7ED-1DA59E423E86}">
  <ds:schemaRefs/>
</ds:datastoreItem>
</file>

<file path=customXml/itemProps19.xml><?xml version="1.0" encoding="utf-8"?>
<ds:datastoreItem xmlns:ds="http://schemas.openxmlformats.org/officeDocument/2006/customXml" ds:itemID="{645DAFE6-07C4-405C-BAF4-03F2D2FEE1DE}">
  <ds:schemaRefs/>
</ds:datastoreItem>
</file>

<file path=customXml/itemProps2.xml><?xml version="1.0" encoding="utf-8"?>
<ds:datastoreItem xmlns:ds="http://schemas.openxmlformats.org/officeDocument/2006/customXml" ds:itemID="{73AED6C5-55CC-4C1A-AE46-AA81173513EA}">
  <ds:schemaRefs/>
</ds:datastoreItem>
</file>

<file path=customXml/itemProps20.xml><?xml version="1.0" encoding="utf-8"?>
<ds:datastoreItem xmlns:ds="http://schemas.openxmlformats.org/officeDocument/2006/customXml" ds:itemID="{5D5286D2-01E8-4A3E-BBFB-354EE55B6F63}">
  <ds:schemaRefs/>
</ds:datastoreItem>
</file>

<file path=customXml/itemProps21.xml><?xml version="1.0" encoding="utf-8"?>
<ds:datastoreItem xmlns:ds="http://schemas.openxmlformats.org/officeDocument/2006/customXml" ds:itemID="{7639823F-EE91-49FA-8E40-CAD761092F46}">
  <ds:schemaRefs/>
</ds:datastoreItem>
</file>

<file path=customXml/itemProps22.xml><?xml version="1.0" encoding="utf-8"?>
<ds:datastoreItem xmlns:ds="http://schemas.openxmlformats.org/officeDocument/2006/customXml" ds:itemID="{B28C23A9-ACA9-4D64-A01A-0EC161329639}">
  <ds:schemaRefs/>
</ds:datastoreItem>
</file>

<file path=customXml/itemProps23.xml><?xml version="1.0" encoding="utf-8"?>
<ds:datastoreItem xmlns:ds="http://schemas.openxmlformats.org/officeDocument/2006/customXml" ds:itemID="{C13A61F6-2878-418C-AC56-2D3F29B2B796}">
  <ds:schemaRefs/>
</ds:datastoreItem>
</file>

<file path=customXml/itemProps24.xml><?xml version="1.0" encoding="utf-8"?>
<ds:datastoreItem xmlns:ds="http://schemas.openxmlformats.org/officeDocument/2006/customXml" ds:itemID="{56ECD45B-E768-4E01-AF5B-F8BBA8F2580B}">
  <ds:schemaRefs/>
</ds:datastoreItem>
</file>

<file path=customXml/itemProps25.xml><?xml version="1.0" encoding="utf-8"?>
<ds:datastoreItem xmlns:ds="http://schemas.openxmlformats.org/officeDocument/2006/customXml" ds:itemID="{0C2E0E4D-8F70-4C15-9909-36C77062F009}">
  <ds:schemaRefs/>
</ds:datastoreItem>
</file>

<file path=customXml/itemProps26.xml><?xml version="1.0" encoding="utf-8"?>
<ds:datastoreItem xmlns:ds="http://schemas.openxmlformats.org/officeDocument/2006/customXml" ds:itemID="{F2ED8001-C63C-4689-A547-F80A677F2335}">
  <ds:schemaRefs/>
</ds:datastoreItem>
</file>

<file path=customXml/itemProps27.xml><?xml version="1.0" encoding="utf-8"?>
<ds:datastoreItem xmlns:ds="http://schemas.openxmlformats.org/officeDocument/2006/customXml" ds:itemID="{E53F4FF2-E1BD-4573-9A57-85399E4BC2D3}">
  <ds:schemaRefs/>
</ds:datastoreItem>
</file>

<file path=customXml/itemProps28.xml><?xml version="1.0" encoding="utf-8"?>
<ds:datastoreItem xmlns:ds="http://schemas.openxmlformats.org/officeDocument/2006/customXml" ds:itemID="{97BBE574-3F25-4480-B11B-5EE6CA5B3F80}">
  <ds:schemaRefs/>
</ds:datastoreItem>
</file>

<file path=customXml/itemProps29.xml><?xml version="1.0" encoding="utf-8"?>
<ds:datastoreItem xmlns:ds="http://schemas.openxmlformats.org/officeDocument/2006/customXml" ds:itemID="{26537E6B-3A8F-47CC-8E3A-2B092738BB4F}">
  <ds:schemaRefs/>
</ds:datastoreItem>
</file>

<file path=customXml/itemProps3.xml><?xml version="1.0" encoding="utf-8"?>
<ds:datastoreItem xmlns:ds="http://schemas.openxmlformats.org/officeDocument/2006/customXml" ds:itemID="{31C5B814-8AFB-4B65-84D9-00640784F381}">
  <ds:schemaRefs/>
</ds:datastoreItem>
</file>

<file path=customXml/itemProps30.xml><?xml version="1.0" encoding="utf-8"?>
<ds:datastoreItem xmlns:ds="http://schemas.openxmlformats.org/officeDocument/2006/customXml" ds:itemID="{F802276F-47CD-472A-97BD-886D48C45757}">
  <ds:schemaRefs/>
</ds:datastoreItem>
</file>

<file path=customXml/itemProps31.xml><?xml version="1.0" encoding="utf-8"?>
<ds:datastoreItem xmlns:ds="http://schemas.openxmlformats.org/officeDocument/2006/customXml" ds:itemID="{8BC2AC12-4A6A-41E5-92C3-3D6D5232EBEB}">
  <ds:schemaRefs/>
</ds:datastoreItem>
</file>

<file path=customXml/itemProps32.xml><?xml version="1.0" encoding="utf-8"?>
<ds:datastoreItem xmlns:ds="http://schemas.openxmlformats.org/officeDocument/2006/customXml" ds:itemID="{802A5369-B1BE-4DD7-A777-71D15BEA6B83}">
  <ds:schemaRefs/>
</ds:datastoreItem>
</file>

<file path=customXml/itemProps33.xml><?xml version="1.0" encoding="utf-8"?>
<ds:datastoreItem xmlns:ds="http://schemas.openxmlformats.org/officeDocument/2006/customXml" ds:itemID="{780DD9F5-3DC8-49DB-89B8-8B133711BCBC}">
  <ds:schemaRefs/>
</ds:datastoreItem>
</file>

<file path=customXml/itemProps34.xml><?xml version="1.0" encoding="utf-8"?>
<ds:datastoreItem xmlns:ds="http://schemas.openxmlformats.org/officeDocument/2006/customXml" ds:itemID="{AE36C805-3278-427E-9B12-4FEC2AC359C7}">
  <ds:schemaRefs/>
</ds:datastoreItem>
</file>

<file path=customXml/itemProps35.xml><?xml version="1.0" encoding="utf-8"?>
<ds:datastoreItem xmlns:ds="http://schemas.openxmlformats.org/officeDocument/2006/customXml" ds:itemID="{654165C8-2B73-435D-996D-A160B0E1BC26}">
  <ds:schemaRefs/>
</ds:datastoreItem>
</file>

<file path=customXml/itemProps36.xml><?xml version="1.0" encoding="utf-8"?>
<ds:datastoreItem xmlns:ds="http://schemas.openxmlformats.org/officeDocument/2006/customXml" ds:itemID="{93C82353-6E23-4EBD-A488-76AE259C8F08}">
  <ds:schemaRefs/>
</ds:datastoreItem>
</file>

<file path=customXml/itemProps37.xml><?xml version="1.0" encoding="utf-8"?>
<ds:datastoreItem xmlns:ds="http://schemas.openxmlformats.org/officeDocument/2006/customXml" ds:itemID="{37800E35-F3C6-47F6-BA54-1F0A94792BED}">
  <ds:schemaRefs/>
</ds:datastoreItem>
</file>

<file path=customXml/itemProps38.xml><?xml version="1.0" encoding="utf-8"?>
<ds:datastoreItem xmlns:ds="http://schemas.openxmlformats.org/officeDocument/2006/customXml" ds:itemID="{4D0EAC79-315B-44C4-9F1B-8C1E7488CFC9}">
  <ds:schemaRefs/>
</ds:datastoreItem>
</file>

<file path=customXml/itemProps39.xml><?xml version="1.0" encoding="utf-8"?>
<ds:datastoreItem xmlns:ds="http://schemas.openxmlformats.org/officeDocument/2006/customXml" ds:itemID="{AE1E02FE-CB2A-492F-8016-83E6E34BA0A7}">
  <ds:schemaRefs/>
</ds:datastoreItem>
</file>

<file path=customXml/itemProps4.xml><?xml version="1.0" encoding="utf-8"?>
<ds:datastoreItem xmlns:ds="http://schemas.openxmlformats.org/officeDocument/2006/customXml" ds:itemID="{C5465D9F-8429-4439-A6FC-62071961303C}">
  <ds:schemaRefs/>
</ds:datastoreItem>
</file>

<file path=customXml/itemProps40.xml><?xml version="1.0" encoding="utf-8"?>
<ds:datastoreItem xmlns:ds="http://schemas.openxmlformats.org/officeDocument/2006/customXml" ds:itemID="{69C0DF18-29E1-4B86-BA0B-AB851F2EB413}">
  <ds:schemaRefs/>
</ds:datastoreItem>
</file>

<file path=customXml/itemProps41.xml><?xml version="1.0" encoding="utf-8"?>
<ds:datastoreItem xmlns:ds="http://schemas.openxmlformats.org/officeDocument/2006/customXml" ds:itemID="{4722DB6C-0407-4D16-B8E0-8AA757EF7FFA}">
  <ds:schemaRefs/>
</ds:datastoreItem>
</file>

<file path=customXml/itemProps42.xml><?xml version="1.0" encoding="utf-8"?>
<ds:datastoreItem xmlns:ds="http://schemas.openxmlformats.org/officeDocument/2006/customXml" ds:itemID="{7603478A-CDB9-4C66-A3D8-BE851906DE78}">
  <ds:schemaRefs/>
</ds:datastoreItem>
</file>

<file path=customXml/itemProps43.xml><?xml version="1.0" encoding="utf-8"?>
<ds:datastoreItem xmlns:ds="http://schemas.openxmlformats.org/officeDocument/2006/customXml" ds:itemID="{2A8484D0-6ADC-425B-8AF9-0FD8ADA06678}">
  <ds:schemaRefs/>
</ds:datastoreItem>
</file>

<file path=customXml/itemProps44.xml><?xml version="1.0" encoding="utf-8"?>
<ds:datastoreItem xmlns:ds="http://schemas.openxmlformats.org/officeDocument/2006/customXml" ds:itemID="{F2013066-0532-4B2F-AB42-80E66D7B1C7A}">
  <ds:schemaRefs/>
</ds:datastoreItem>
</file>

<file path=customXml/itemProps45.xml><?xml version="1.0" encoding="utf-8"?>
<ds:datastoreItem xmlns:ds="http://schemas.openxmlformats.org/officeDocument/2006/customXml" ds:itemID="{8C697D84-0416-4AF5-A82F-D771BF53F919}">
  <ds:schemaRefs/>
</ds:datastoreItem>
</file>

<file path=customXml/itemProps46.xml><?xml version="1.0" encoding="utf-8"?>
<ds:datastoreItem xmlns:ds="http://schemas.openxmlformats.org/officeDocument/2006/customXml" ds:itemID="{FE74528B-8FAD-418F-BB1B-41F4DA7D5375}">
  <ds:schemaRefs/>
</ds:datastoreItem>
</file>

<file path=customXml/itemProps47.xml><?xml version="1.0" encoding="utf-8"?>
<ds:datastoreItem xmlns:ds="http://schemas.openxmlformats.org/officeDocument/2006/customXml" ds:itemID="{79B64DCD-5709-4DCC-A059-93F375516455}">
  <ds:schemaRefs/>
</ds:datastoreItem>
</file>

<file path=customXml/itemProps48.xml><?xml version="1.0" encoding="utf-8"?>
<ds:datastoreItem xmlns:ds="http://schemas.openxmlformats.org/officeDocument/2006/customXml" ds:itemID="{3FF3065D-4C4E-457D-BF88-A5363A42FE5B}">
  <ds:schemaRefs/>
</ds:datastoreItem>
</file>

<file path=customXml/itemProps49.xml><?xml version="1.0" encoding="utf-8"?>
<ds:datastoreItem xmlns:ds="http://schemas.openxmlformats.org/officeDocument/2006/customXml" ds:itemID="{258F5145-CBE4-4BEA-9841-A078C5BC6E07}">
  <ds:schemaRefs/>
</ds:datastoreItem>
</file>

<file path=customXml/itemProps5.xml><?xml version="1.0" encoding="utf-8"?>
<ds:datastoreItem xmlns:ds="http://schemas.openxmlformats.org/officeDocument/2006/customXml" ds:itemID="{59C7212B-D5D7-4314-80AA-8152CC9EE68A}">
  <ds:schemaRefs/>
</ds:datastoreItem>
</file>

<file path=customXml/itemProps50.xml><?xml version="1.0" encoding="utf-8"?>
<ds:datastoreItem xmlns:ds="http://schemas.openxmlformats.org/officeDocument/2006/customXml" ds:itemID="{31857386-650B-42DD-98EC-B32F77A9481E}">
  <ds:schemaRefs/>
</ds:datastoreItem>
</file>

<file path=customXml/itemProps51.xml><?xml version="1.0" encoding="utf-8"?>
<ds:datastoreItem xmlns:ds="http://schemas.openxmlformats.org/officeDocument/2006/customXml" ds:itemID="{31B9DA4B-878D-4A47-93FB-B3BBDDB3F92B}">
  <ds:schemaRefs/>
</ds:datastoreItem>
</file>

<file path=customXml/itemProps6.xml><?xml version="1.0" encoding="utf-8"?>
<ds:datastoreItem xmlns:ds="http://schemas.openxmlformats.org/officeDocument/2006/customXml" ds:itemID="{E8960096-F75D-439B-9E4B-2C02447D59AB}">
  <ds:schemaRefs/>
</ds:datastoreItem>
</file>

<file path=customXml/itemProps7.xml><?xml version="1.0" encoding="utf-8"?>
<ds:datastoreItem xmlns:ds="http://schemas.openxmlformats.org/officeDocument/2006/customXml" ds:itemID="{E4B1BB93-7265-41C8-86C6-C5BE449BA389}">
  <ds:schemaRefs/>
</ds:datastoreItem>
</file>

<file path=customXml/itemProps8.xml><?xml version="1.0" encoding="utf-8"?>
<ds:datastoreItem xmlns:ds="http://schemas.openxmlformats.org/officeDocument/2006/customXml" ds:itemID="{C9B2A1DD-13B1-41A5-BB42-C10964DAD9C5}">
  <ds:schemaRefs/>
</ds:datastoreItem>
</file>

<file path=customXml/itemProps9.xml><?xml version="1.0" encoding="utf-8"?>
<ds:datastoreItem xmlns:ds="http://schemas.openxmlformats.org/officeDocument/2006/customXml" ds:itemID="{00586410-FB44-43BB-8EF0-F939CBA78F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face&amp;insta&amp;Snap</vt:lpstr>
      <vt:lpstr>Calculations</vt:lpstr>
      <vt:lpstr>OverView</vt:lpstr>
      <vt:lpstr>FaceBook</vt:lpstr>
      <vt:lpstr>Instagram</vt:lpstr>
      <vt:lpstr>Snapchat</vt:lpstr>
    </vt:vector>
  </TitlesOfParts>
  <Company>Ahmed-Under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Samhan</dc:creator>
  <cp:lastModifiedBy>Abdulrahman Samhan</cp:lastModifiedBy>
  <dcterms:created xsi:type="dcterms:W3CDTF">2025-02-15T13:25:10Z</dcterms:created>
  <dcterms:modified xsi:type="dcterms:W3CDTF">2025-04-02T22:54:59Z</dcterms:modified>
</cp:coreProperties>
</file>