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ul\Desktop\"/>
    </mc:Choice>
  </mc:AlternateContent>
  <xr:revisionPtr revIDLastSave="0" documentId="13_ncr:1_{2DFFCCD0-CDFA-4141-8B9E-10D49EEF1BA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BStudents" sheetId="7" r:id="rId1"/>
    <sheet name="EStudents" sheetId="8" r:id="rId2"/>
    <sheet name="MStudents" sheetId="9" r:id="rId3"/>
    <sheet name="2020-2021 yeni kayıt listesi ye" sheetId="1" r:id="rId4"/>
    <sheet name="alan yok" sheetId="2" r:id="rId5"/>
    <sheet name="bilişim" sheetId="3" r:id="rId6"/>
    <sheet name="elektirik" sheetId="4" r:id="rId7"/>
    <sheet name="makine" sheetId="6" r:id="rId8"/>
  </sheets>
  <calcPr calcId="191029"/>
</workbook>
</file>

<file path=xl/calcChain.xml><?xml version="1.0" encoding="utf-8"?>
<calcChain xmlns="http://schemas.openxmlformats.org/spreadsheetml/2006/main">
  <c r="AJ11" i="4" l="1"/>
  <c r="AJ10" i="4"/>
  <c r="AJ9" i="4"/>
  <c r="AJ8" i="4"/>
  <c r="AJ7" i="4"/>
  <c r="AJ6" i="4"/>
  <c r="AJ5" i="4"/>
  <c r="AJ4" i="4"/>
  <c r="AJ3" i="4"/>
  <c r="AC4" i="3"/>
  <c r="AC5" i="3"/>
  <c r="AC6" i="3"/>
  <c r="AC7" i="3"/>
  <c r="AC8" i="3"/>
  <c r="AC9" i="3"/>
  <c r="AC10" i="3"/>
  <c r="AC11" i="3"/>
  <c r="AC12" i="3"/>
  <c r="AC13" i="3"/>
  <c r="AC14" i="3"/>
  <c r="AC3" i="3"/>
</calcChain>
</file>

<file path=xl/sharedStrings.xml><?xml version="1.0" encoding="utf-8"?>
<sst xmlns="http://schemas.openxmlformats.org/spreadsheetml/2006/main" count="1233" uniqueCount="278">
  <si>
    <t xml:space="preserve"> YENİ KAYIT ÖĞRENCİ LİSTESİ </t>
  </si>
  <si>
    <t>ÖĞRENCİ NO</t>
  </si>
  <si>
    <t>T.C. KİMLİK NO</t>
  </si>
  <si>
    <t>ADI</t>
  </si>
  <si>
    <t>SOYADI</t>
  </si>
  <si>
    <t>BABA ADI</t>
  </si>
  <si>
    <t>DOĞUM YERİ</t>
  </si>
  <si>
    <t>DOĞUM TARİHİ</t>
  </si>
  <si>
    <t>OKUL</t>
  </si>
  <si>
    <t>ALAN</t>
  </si>
  <si>
    <t>TELEFON</t>
  </si>
  <si>
    <t>GSM TELETON</t>
  </si>
  <si>
    <t>E-POSTA</t>
  </si>
  <si>
    <t>ÜCRET MUAF</t>
  </si>
  <si>
    <t>ÖĞRENCİ TİPİ</t>
  </si>
  <si>
    <t>OB MEZUN OKUL</t>
  </si>
  <si>
    <t>OB MEZUN TARİH</t>
  </si>
  <si>
    <t>OB DÜZENLEYEN KURUM</t>
  </si>
  <si>
    <t>OB TARİHİ</t>
  </si>
  <si>
    <t>OB SAYISI</t>
  </si>
  <si>
    <t>KAYIT TARİHİ</t>
  </si>
  <si>
    <t>SONGÜL</t>
  </si>
  <si>
    <t>KABAK</t>
  </si>
  <si>
    <t>HASAN</t>
  </si>
  <si>
    <t>DERİK</t>
  </si>
  <si>
    <t>AÇIK ÖĞRETİM İMAM HATİP LİSESİ 4 YILLIK</t>
  </si>
  <si>
    <t>İMAM HATİP LİSESİ</t>
  </si>
  <si>
    <t>YOK</t>
  </si>
  <si>
    <t>LİSE ARASINIF, TASDİKNAME, ÖĞRENCİ DURUM BELGESİ</t>
  </si>
  <si>
    <t>ÇUKURCA FAN CLUB  ORTAOKULU</t>
  </si>
  <si>
    <t>OSMANGAZİ HÜMA HATUN MESLEKİ VE TEKNİK ANADOLU LİSESİ</t>
  </si>
  <si>
    <t>ALİ</t>
  </si>
  <si>
    <t>KIZILKAYA</t>
  </si>
  <si>
    <t>İLİMDAR</t>
  </si>
  <si>
    <t>YILDIRIM</t>
  </si>
  <si>
    <t>AÇIK ÖĞRETİM LİSESİ 4 YILLIK</t>
  </si>
  <si>
    <t>ALAN YOK</t>
  </si>
  <si>
    <t>PEYAMİ SAFA ORTAOKULU</t>
  </si>
  <si>
    <t>TOPHANE MESLEKİ VE TEKNİK ANADOLU LİSESİ</t>
  </si>
  <si>
    <t>ERAY</t>
  </si>
  <si>
    <t>YILMAZ</t>
  </si>
  <si>
    <t>MUHİTTİN</t>
  </si>
  <si>
    <t>HAMUR</t>
  </si>
  <si>
    <t>MÜMİN CANBAZ ORTAOKULU</t>
  </si>
  <si>
    <t>OSMANGAZİ KIRCILAR ANADOLU LİSESİ</t>
  </si>
  <si>
    <t>HİCRAN</t>
  </si>
  <si>
    <t>GÜLTEKÇE</t>
  </si>
  <si>
    <t>REFİK</t>
  </si>
  <si>
    <t>OSMANGAZİ</t>
  </si>
  <si>
    <t>SEMİHA MUSTAFA ÖZER ORTAOKULU</t>
  </si>
  <si>
    <t>TAHA</t>
  </si>
  <si>
    <t>BEYAZOVA</t>
  </si>
  <si>
    <t>MUSTAFA</t>
  </si>
  <si>
    <t>MESLEKİ AÇIK ÖĞRETİM LİSESİ 4 YILLIK</t>
  </si>
  <si>
    <t>MAKİNE TEKNOLOJİSİ ALANI</t>
  </si>
  <si>
    <t>AÇIK ÖĞRETİM LİSESİ MEZUNU</t>
  </si>
  <si>
    <t>HOCAİLYAS ORTAOKULU</t>
  </si>
  <si>
    <t>AÇIK ÖĞRETİM LİSESİ</t>
  </si>
  <si>
    <t>ÖZLEM</t>
  </si>
  <si>
    <t>PAKSOY</t>
  </si>
  <si>
    <t>İBRAHİM</t>
  </si>
  <si>
    <t>KREFELD/ALMANYA</t>
  </si>
  <si>
    <t>BİLİŞİM TEKNOLOJİLERİ ALANI</t>
  </si>
  <si>
    <t>GENEL LİSE MEZUNU</t>
  </si>
  <si>
    <t>.</t>
  </si>
  <si>
    <t>TUNAHAN</t>
  </si>
  <si>
    <t>DEYİM</t>
  </si>
  <si>
    <t>ORHAN</t>
  </si>
  <si>
    <t>HÜRRİYET TİCARET VE SANAYİ ODASI İLKÖĞ.OK</t>
  </si>
  <si>
    <t>CUMHURİYET  ANADOLU LİSESİ</t>
  </si>
  <si>
    <t>CENGİZHAN</t>
  </si>
  <si>
    <t>ESİN</t>
  </si>
  <si>
    <t>MÜTAREKE ORTAOKULU</t>
  </si>
  <si>
    <t>ATATÜRK MESLEKİ VE TEKNİK ANADOLU LİSESİ</t>
  </si>
  <si>
    <t>SARUHAN</t>
  </si>
  <si>
    <t>UMUTLU</t>
  </si>
  <si>
    <t>ERSEL</t>
  </si>
  <si>
    <t>BURSA ÇİMENTO FABRİKASI  ORTAOKULU</t>
  </si>
  <si>
    <t>AHMET RÜŞTÜ ANADOLU LİSESİ</t>
  </si>
  <si>
    <t>TUĞBA</t>
  </si>
  <si>
    <t>BİÇEN</t>
  </si>
  <si>
    <t>ALİ OSMAN</t>
  </si>
  <si>
    <t>İSTANBUL</t>
  </si>
  <si>
    <t>ELEKTRİK - ELEKTRONİK TEKNOLOJİSİ ALANI</t>
  </si>
  <si>
    <t>bicen_tugba@hotmail.com</t>
  </si>
  <si>
    <t>ÖZEL EDİRNE BEYKENT FEN LİSESİ</t>
  </si>
  <si>
    <t>KAAN</t>
  </si>
  <si>
    <t>KARAGÖZ</t>
  </si>
  <si>
    <t>ZİHNİ</t>
  </si>
  <si>
    <t>NİLÜFER</t>
  </si>
  <si>
    <t>ÖZEL ESKİŞEHİR AKYOL ORTAOKULU</t>
  </si>
  <si>
    <t>ÖZEL BURSA ÇÖZÜM KOLEJİ ANADOLU LİSESİ</t>
  </si>
  <si>
    <t>CANBERK</t>
  </si>
  <si>
    <t>KORKMAZ</t>
  </si>
  <si>
    <t>BASRİ</t>
  </si>
  <si>
    <t>DÖRTÇELİK İLKÖĞRETİM OKULU</t>
  </si>
  <si>
    <t>EMİR SULTAN ANADOLU  LİSESİ</t>
  </si>
  <si>
    <t>FIRAT</t>
  </si>
  <si>
    <t>DOĞAN</t>
  </si>
  <si>
    <t>MEMET</t>
  </si>
  <si>
    <t>ARPAÇAY</t>
  </si>
  <si>
    <t>İLKÖĞRETİM OKULU - ORTA OKUL MEZ. VEYA ORTA OKUL TAMAMLAMA BELGESİ</t>
  </si>
  <si>
    <t>ŞEHİT TANER ÇOBANOĞLU ORTAOKULU</t>
  </si>
  <si>
    <t>AHMET ENES</t>
  </si>
  <si>
    <t>ERKEK</t>
  </si>
  <si>
    <t>SAMİ</t>
  </si>
  <si>
    <t>BİSAŞ ORTAOKULU</t>
  </si>
  <si>
    <t>BATUHAN</t>
  </si>
  <si>
    <t>TAŞ</t>
  </si>
  <si>
    <t>AHMET</t>
  </si>
  <si>
    <t>AÇIK ÖĞRETİM ORTAOKULU</t>
  </si>
  <si>
    <t>CEYLAN</t>
  </si>
  <si>
    <t>DİRİK</t>
  </si>
  <si>
    <t>KAZIM</t>
  </si>
  <si>
    <t>ORHANELİ</t>
  </si>
  <si>
    <t>KADİR</t>
  </si>
  <si>
    <t>BEŞLİ</t>
  </si>
  <si>
    <t>RAMAZAN</t>
  </si>
  <si>
    <t>KELES</t>
  </si>
  <si>
    <t>PINARCIK ORTAOKULU</t>
  </si>
  <si>
    <t>ELİF</t>
  </si>
  <si>
    <t>ÇELİK</t>
  </si>
  <si>
    <t>SATILMIŞ</t>
  </si>
  <si>
    <t>OSMANGAZİ ORTAOKULU</t>
  </si>
  <si>
    <t>GÜL</t>
  </si>
  <si>
    <t>HÜSEYİN</t>
  </si>
  <si>
    <t>DAVUT ZEKİ AKPINAR YATILI BÖLGE ORTAOKULU</t>
  </si>
  <si>
    <t>EMRE</t>
  </si>
  <si>
    <t>ASLAN</t>
  </si>
  <si>
    <t>İKBAL-BETÜL ALİ İHSAN ÇİLİNGİROĞLU ORTAOKULU</t>
  </si>
  <si>
    <t>MUDANYA MESLEKİ VE TEKNİK ANADOLU LİSESİ</t>
  </si>
  <si>
    <t>DAVUT</t>
  </si>
  <si>
    <t>SÖKMEN</t>
  </si>
  <si>
    <t>ERDOĞAN</t>
  </si>
  <si>
    <t>AKINCITÜRK İHSAN DİKMEN İLKÖĞRETİM OKULU</t>
  </si>
  <si>
    <t>EMİRCAN</t>
  </si>
  <si>
    <t>RECEP</t>
  </si>
  <si>
    <t>emrcn209@gmail.com</t>
  </si>
  <si>
    <t>OSMANGAZİ KIRCILAR MESLEKİ VE TEKNİK ANADOLU LİSESİ</t>
  </si>
  <si>
    <t>KABİL</t>
  </si>
  <si>
    <t>SANCAK</t>
  </si>
  <si>
    <t>KAMİL</t>
  </si>
  <si>
    <t>MUSTAFAKEMALPAŞA</t>
  </si>
  <si>
    <t>SİNCAN SANIÇ İÖO</t>
  </si>
  <si>
    <t>MKP ANADOLU İMAMHATİP LİSESİ</t>
  </si>
  <si>
    <t>MUHTEREM DURSUN</t>
  </si>
  <si>
    <t>ATEŞ</t>
  </si>
  <si>
    <t>MEHMET</t>
  </si>
  <si>
    <t>VEZİRKÖPRÜ</t>
  </si>
  <si>
    <t>ADNAN MENDERES ORTAOKULU</t>
  </si>
  <si>
    <t>YILDIRIM BEYAZIT İMKB MESLEKİ VE TEKNİK ANADOLU LİSESİ</t>
  </si>
  <si>
    <t>RAHMİYE</t>
  </si>
  <si>
    <t>KARA</t>
  </si>
  <si>
    <t>GÜMÜŞTEPE ORTAOKULU</t>
  </si>
  <si>
    <t>M. KEMAL COŞKUNÖZ MESLEKİ VE TEKNİK ANADOLU LİSESİ</t>
  </si>
  <si>
    <t>İLHAN</t>
  </si>
  <si>
    <t>RESUL</t>
  </si>
  <si>
    <t>SELÇUK HATUN ORTAOKULU</t>
  </si>
  <si>
    <t>TİCARET VE SANAYİ ODASI GÜRSU MESLEKİ VE TEKNİK ANADOLU LİSESİ</t>
  </si>
  <si>
    <t>İSMAİL BARAN</t>
  </si>
  <si>
    <t>YILDIZ</t>
  </si>
  <si>
    <t>NİMETULLAH</t>
  </si>
  <si>
    <t>UMUT</t>
  </si>
  <si>
    <t>TAŞDELEN</t>
  </si>
  <si>
    <t>AZİZ</t>
  </si>
  <si>
    <t>ZAFER ORTAOKULU</t>
  </si>
  <si>
    <t>HAS ASANSÖR MESLEKİ VE TEKNİK ANADOLU LİSESİ</t>
  </si>
  <si>
    <t>İNAL</t>
  </si>
  <si>
    <t>MURAT</t>
  </si>
  <si>
    <t>ÖĞRETMEN HASAN GÜNEY ORTAOKULU</t>
  </si>
  <si>
    <t>OTOMOTİV ENDÜSTRİSİ İHRACATÇILARI BİRLİĞİ MESLEKİ VE TEKNİK ANADOLU LİSESİ</t>
  </si>
  <si>
    <t>SAMET</t>
  </si>
  <si>
    <t>ALP</t>
  </si>
  <si>
    <t>KEMAL</t>
  </si>
  <si>
    <t>MEHMET AKİF ERSOY ORTAOKULU</t>
  </si>
  <si>
    <t>MİMAR SİNAN MESLEKİ VE TEKNİK ANADOLU LİSESİ</t>
  </si>
  <si>
    <t>BERAT</t>
  </si>
  <si>
    <t>KESKİN</t>
  </si>
  <si>
    <t>ADEM</t>
  </si>
  <si>
    <t>SAKARYA ORTAOKULU</t>
  </si>
  <si>
    <t>YİĞİT</t>
  </si>
  <si>
    <t>ARIK</t>
  </si>
  <si>
    <t>İSMAİL</t>
  </si>
  <si>
    <t>DEMİRCİ İLKÖĞRETİM OKULU</t>
  </si>
  <si>
    <t>A. NECATİ YILMAZ MESLEKİ VE TEKNİK ANADOLU LİSESİ</t>
  </si>
  <si>
    <t>MELİKE</t>
  </si>
  <si>
    <t>MAYİL</t>
  </si>
  <si>
    <t>BAYRAM ALİ</t>
  </si>
  <si>
    <t>mayimelike@ıclod.com</t>
  </si>
  <si>
    <t>DEMİRTAŞ BUCAĞI İ.Ö.O</t>
  </si>
  <si>
    <t>OVAKÇA ŞARIK TARA MESLEKİ VE TEKNİK ANADOLU LİSESİ</t>
  </si>
  <si>
    <t>CAN SÜLEYMAN</t>
  </si>
  <si>
    <t>AY</t>
  </si>
  <si>
    <t>SÜLEYMAN</t>
  </si>
  <si>
    <t>DOĞANBEY SEMİHA ACAR  ORTAOKULU</t>
  </si>
  <si>
    <t>ONUR</t>
  </si>
  <si>
    <t>OKUMUŞ</t>
  </si>
  <si>
    <t>ŞEHİT HARUN ARVAS ORTAOKULU</t>
  </si>
  <si>
    <t>ŞEHİT ÖMER HALİSDEMİR MESLEKİ VE TEKNİK ANADOLU LİSESİ</t>
  </si>
  <si>
    <t>İSEN</t>
  </si>
  <si>
    <t>FİKRET</t>
  </si>
  <si>
    <t>kaankiraz026@gmail.com</t>
  </si>
  <si>
    <t>NURİ ERBAK ORTAOKULU</t>
  </si>
  <si>
    <t>YEŞİLYAYLA MESLEKİ VE TEKNİK ANADOLU LİSESİ</t>
  </si>
  <si>
    <t>ESRA</t>
  </si>
  <si>
    <t>UBAY</t>
  </si>
  <si>
    <t>ABDULHADİN</t>
  </si>
  <si>
    <t>MESLEK LİSESİ MEZUNU</t>
  </si>
  <si>
    <t>MURADİYE MESLEKİ VE TEKNİK ANADOLU LİSESİ</t>
  </si>
  <si>
    <t>TALHA</t>
  </si>
  <si>
    <t>AKPINAR</t>
  </si>
  <si>
    <t>HÜSNÜ</t>
  </si>
  <si>
    <t>ŞANLIURFA</t>
  </si>
  <si>
    <t>SETBAŞI ORTAOKULU</t>
  </si>
  <si>
    <t>SUDE</t>
  </si>
  <si>
    <t>ŞABAN</t>
  </si>
  <si>
    <t>ŞHT.JANDARMA ER BAHADIR AYDIN ORTAOKULU</t>
  </si>
  <si>
    <t>HÜRRİYET MESLEKİ VE TEKNİK ANADOLU LİSESİ</t>
  </si>
  <si>
    <t>BURAK</t>
  </si>
  <si>
    <t>HACI İBRAHİM</t>
  </si>
  <si>
    <t>SAMSUN</t>
  </si>
  <si>
    <t>DARICA SÜREYYA YALÇIN ORTAOKULU</t>
  </si>
  <si>
    <t>ÖZTİMURLAR MESLEKİ VE TEKNİK ANADOLU LİSESİ</t>
  </si>
  <si>
    <t>MUHAMMED ENES</t>
  </si>
  <si>
    <t>ERASLAN</t>
  </si>
  <si>
    <t>OSMAN</t>
  </si>
  <si>
    <t>FEDERAL ALMANYA</t>
  </si>
  <si>
    <t>NİZAM KARASU ANADOLU İMAM HATİP LİSESİ</t>
  </si>
  <si>
    <t>MUSTAFA KEMAL PAŞA ANADOLU İMAM HATİP LİSESİ</t>
  </si>
  <si>
    <t>MÜGE</t>
  </si>
  <si>
    <t>ÇAPAR</t>
  </si>
  <si>
    <t>MESUT</t>
  </si>
  <si>
    <t>ALTIPARMAK FETHİ AÇANÇİÇEK İLKÖĞRETİM OKUL</t>
  </si>
  <si>
    <t>ERGİN AĞAÇ MESLEKİ VE TEKNİK ANADOLU LİSESİ</t>
  </si>
  <si>
    <t>GİZEM</t>
  </si>
  <si>
    <t>BABUR</t>
  </si>
  <si>
    <t>BİROL</t>
  </si>
  <si>
    <t>FATİH İLKÖĞRETİM OKULU</t>
  </si>
  <si>
    <t>CAVİT ÇAĞLAR MESLEKİ VE TEKNİK ANADOLU LİSESİ</t>
  </si>
  <si>
    <t>MERT</t>
  </si>
  <si>
    <t>ŞENTÜRK</t>
  </si>
  <si>
    <t>SERDAR</t>
  </si>
  <si>
    <t>KARA MEHMET ORTAOKULU</t>
  </si>
  <si>
    <t>İSLAM UYAR MESLEKİ VE TEKNİK ANADOLU LİSESİ</t>
  </si>
  <si>
    <t>ŞERAFETTİN</t>
  </si>
  <si>
    <t>GÜRSU</t>
  </si>
  <si>
    <t>HAMDİ ÇALIŞ  ORTAOKULU</t>
  </si>
  <si>
    <t>MESLEKİ GELİŞİM ATÖLYESİ-1</t>
  </si>
  <si>
    <t>TEKNİK RESİM -1</t>
  </si>
  <si>
    <t>MESLEKİ GELİŞİM ATÖLYESİ-2</t>
  </si>
  <si>
    <t>TEKNİK RESİM -2</t>
  </si>
  <si>
    <t>TEMEL İMALAT İŞLEMLERİ 1</t>
  </si>
  <si>
    <t>TEMEL İMALAT İŞLEMLERİ 2</t>
  </si>
  <si>
    <t>MESLEKİ GELİŞİM ATÖLYES-1</t>
  </si>
  <si>
    <t>MESLEKİ GELİŞİM ATÖLYES-2</t>
  </si>
  <si>
    <t>PROGRAMLAMA TEMELLERİ -1</t>
  </si>
  <si>
    <t>PROGRAMLAMA TEMELLERİ -2</t>
  </si>
  <si>
    <t>BİLİŞİM TEKNOLOJİLERİNİN TEMELLERİ-1</t>
  </si>
  <si>
    <t>BİLİŞİM TEKNOLOJİLERİNİN TEMELLERİ-2</t>
  </si>
  <si>
    <t>BİLGİSAYARLI TASARIM UYGULAMALARI -1</t>
  </si>
  <si>
    <t>BİLGİSAYARLI TASARIM UYGULAMALARI -2</t>
  </si>
  <si>
    <t>MESLEKİ GELİŞİM ATÖLYESİ -1</t>
  </si>
  <si>
    <t>MESLEKİ GELİŞİM ATÖLYESİ -2</t>
  </si>
  <si>
    <t>TEMEL ELEKTRİK-ELEKTRONİK ATÖLYESİ-1</t>
  </si>
  <si>
    <t>TEMEL ELEKTRİK-ELEKTRONİK ATÖLYESİ-2</t>
  </si>
  <si>
    <t>MESLEKİ GELİŞİM-1</t>
  </si>
  <si>
    <t>MESLEKİ GELİŞİM-2</t>
  </si>
  <si>
    <t>ELEKTRİK-ELEKTRONİK VE ÖLÇME -1</t>
  </si>
  <si>
    <t>ELEKTRİK-ELEKTRONİK VE ÖLÇME -2</t>
  </si>
  <si>
    <t>ELEKTRİK ELEKTRONİK ESASLARI -1</t>
  </si>
  <si>
    <t>ELEKTRİK ELEKTRONİK ESASLARI -2</t>
  </si>
  <si>
    <t>ELEKTRİK-ELEKTRONİK TEKNİK RESMİ-1</t>
  </si>
  <si>
    <t>ELEKTRİK-ELEKTRONİK TEKNİK RESMİ-2</t>
  </si>
  <si>
    <t>TOPLAM</t>
  </si>
  <si>
    <t>daha once ders almış</t>
  </si>
  <si>
    <t xml:space="preserve"> verememiş</t>
  </si>
  <si>
    <t xml:space="preserve"> 1.2. sınıf dersler almış verememış</t>
  </si>
  <si>
    <t>yuz yuze eğitimi DEMİRTAŞ PAŞADA ALMAKTADIR UYARI VERIYOR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</si>
</sst>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/>
    <xf numFmtId="14" fontId="18" fillId="0" borderId="0" xfId="0" applyNumberFormat="1" applyFont="1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textRotation="90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8" fillId="0" borderId="0" xfId="0" applyFont="1" applyAlignment="1">
      <alignment horizontal="center" textRotation="90" wrapText="1"/>
    </xf>
    <xf numFmtId="0" fontId="18" fillId="0" borderId="0" xfId="0" applyFont="1" applyAlignment="1">
      <alignment horizontal="center" textRotation="90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textRotation="90"/>
    </xf>
    <xf numFmtId="0" fontId="22" fillId="0" borderId="0" xfId="0" applyFont="1" applyAlignment="1">
      <alignment textRotation="90"/>
    </xf>
    <xf numFmtId="0" fontId="20" fillId="0" borderId="0" xfId="0" applyFont="1"/>
    <xf numFmtId="0" fontId="18" fillId="33" borderId="0" xfId="0" applyFont="1" applyFill="1"/>
    <xf numFmtId="0" fontId="19" fillId="33" borderId="0" xfId="0" applyFont="1" applyFill="1"/>
    <xf numFmtId="14" fontId="19" fillId="33" borderId="0" xfId="0" applyNumberFormat="1" applyFont="1" applyFill="1"/>
    <xf numFmtId="0" fontId="20" fillId="33" borderId="0" xfId="0" applyFont="1" applyFill="1"/>
    <xf numFmtId="0" fontId="23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0CF3-2694-4225-B9E8-AB67415BF9F8}">
  <dimension ref="A1:T11"/>
  <sheetViews>
    <sheetView workbookViewId="0">
      <selection activeCell="F15" sqref="F15"/>
    </sheetView>
  </sheetViews>
  <sheetFormatPr defaultRowHeight="14.4" x14ac:dyDescent="0.3"/>
  <cols>
    <col min="2" max="2" width="9.88671875" customWidth="1"/>
    <col min="6" max="6" width="13.88671875" customWidth="1"/>
    <col min="8" max="8" width="25.5546875" customWidth="1"/>
    <col min="9" max="9" width="19.21875" customWidth="1"/>
    <col min="12" max="12" width="17.109375" customWidth="1"/>
    <col min="14" max="14" width="47.5546875" customWidth="1"/>
    <col min="16" max="16" width="21.5546875" customWidth="1"/>
  </cols>
  <sheetData>
    <row r="1" spans="1:20" s="1" customFormat="1" ht="10.199999999999999" x14ac:dyDescent="0.2">
      <c r="A1" s="1">
        <v>2202166338</v>
      </c>
      <c r="B1" s="1">
        <v>57730457390</v>
      </c>
      <c r="C1" s="1" t="s">
        <v>176</v>
      </c>
      <c r="D1" s="1" t="s">
        <v>177</v>
      </c>
      <c r="E1" s="1" t="s">
        <v>178</v>
      </c>
      <c r="F1" s="1" t="s">
        <v>48</v>
      </c>
      <c r="G1" s="2">
        <v>37549</v>
      </c>
      <c r="H1" s="1" t="s">
        <v>53</v>
      </c>
      <c r="I1" s="1" t="s">
        <v>62</v>
      </c>
      <c r="J1" s="1">
        <v>5395652112</v>
      </c>
      <c r="K1" s="1">
        <v>5395652112</v>
      </c>
      <c r="M1" s="1" t="s">
        <v>27</v>
      </c>
      <c r="N1" s="1" t="s">
        <v>28</v>
      </c>
      <c r="O1" s="1" t="s">
        <v>179</v>
      </c>
      <c r="Q1" s="1" t="s">
        <v>38</v>
      </c>
      <c r="T1" s="2">
        <v>44110</v>
      </c>
    </row>
    <row r="2" spans="1:20" s="1" customFormat="1" ht="10.199999999999999" x14ac:dyDescent="0.2">
      <c r="A2" s="1">
        <v>2202095576</v>
      </c>
      <c r="B2" s="1">
        <v>10645966210</v>
      </c>
      <c r="C2" s="1" t="s">
        <v>191</v>
      </c>
      <c r="D2" s="1" t="s">
        <v>192</v>
      </c>
      <c r="E2" s="1" t="s">
        <v>193</v>
      </c>
      <c r="F2" s="1" t="s">
        <v>48</v>
      </c>
      <c r="G2" s="2">
        <v>38051</v>
      </c>
      <c r="H2" s="1" t="s">
        <v>53</v>
      </c>
      <c r="I2" s="1" t="s">
        <v>62</v>
      </c>
      <c r="R2" s="2"/>
      <c r="T2" s="2"/>
    </row>
    <row r="3" spans="1:20" x14ac:dyDescent="0.3">
      <c r="A3" s="1"/>
      <c r="B3" s="1"/>
      <c r="C3" s="1"/>
      <c r="D3" s="1"/>
      <c r="E3" s="1"/>
      <c r="F3" s="1"/>
      <c r="G3" s="2"/>
      <c r="H3" s="1"/>
      <c r="I3" s="1"/>
    </row>
    <row r="4" spans="1:20" s="1" customFormat="1" ht="10.199999999999999" x14ac:dyDescent="0.2">
      <c r="G4" s="2"/>
      <c r="T4" s="2"/>
    </row>
    <row r="5" spans="1:20" s="1" customFormat="1" ht="10.199999999999999" x14ac:dyDescent="0.2">
      <c r="G5" s="2"/>
      <c r="T5" s="2"/>
    </row>
    <row r="6" spans="1:20" s="1" customFormat="1" ht="10.199999999999999" x14ac:dyDescent="0.2">
      <c r="G6" s="2"/>
      <c r="T6" s="2"/>
    </row>
    <row r="7" spans="1:20" s="1" customFormat="1" ht="10.199999999999999" x14ac:dyDescent="0.2">
      <c r="G7" s="2"/>
      <c r="T7" s="2"/>
    </row>
    <row r="8" spans="1:20" s="1" customFormat="1" ht="10.199999999999999" x14ac:dyDescent="0.2">
      <c r="G8" s="2"/>
      <c r="T8" s="2"/>
    </row>
    <row r="9" spans="1:20" s="1" customFormat="1" ht="10.199999999999999" x14ac:dyDescent="0.2">
      <c r="G9" s="2"/>
      <c r="T9" s="2"/>
    </row>
    <row r="10" spans="1:20" s="1" customFormat="1" ht="10.199999999999999" x14ac:dyDescent="0.2">
      <c r="G10" s="2"/>
      <c r="T10" s="2"/>
    </row>
    <row r="11" spans="1:20" s="1" customFormat="1" ht="10.199999999999999" x14ac:dyDescent="0.2">
      <c r="G11" s="2"/>
      <c r="T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8449-398F-4C03-B37E-D9342C231D5D}">
  <dimension ref="A1:T8"/>
  <sheetViews>
    <sheetView tabSelected="1" zoomScaleNormal="100" workbookViewId="0">
      <selection sqref="A1:XFD1"/>
    </sheetView>
  </sheetViews>
  <sheetFormatPr defaultRowHeight="14.4" x14ac:dyDescent="0.3"/>
  <cols>
    <col min="2" max="2" width="11.109375" customWidth="1"/>
    <col min="7" max="7" width="13.44140625" customWidth="1"/>
    <col min="8" max="8" width="30.88671875" customWidth="1"/>
    <col min="9" max="9" width="26.5546875" customWidth="1"/>
  </cols>
  <sheetData>
    <row r="1" spans="1:20" x14ac:dyDescent="0.3">
      <c r="A1" s="1">
        <v>2202046011</v>
      </c>
      <c r="B1" s="1">
        <v>10744945666</v>
      </c>
      <c r="C1" s="1" t="s">
        <v>180</v>
      </c>
      <c r="D1" s="1" t="s">
        <v>181</v>
      </c>
      <c r="E1" s="1" t="s">
        <v>182</v>
      </c>
      <c r="F1" s="1" t="s">
        <v>114</v>
      </c>
      <c r="G1" s="2">
        <v>35925</v>
      </c>
      <c r="H1" s="1" t="s">
        <v>53</v>
      </c>
      <c r="I1" s="1" t="s">
        <v>83</v>
      </c>
    </row>
    <row r="2" spans="1:20" s="1" customFormat="1" ht="10.199999999999999" x14ac:dyDescent="0.2">
      <c r="A2" s="1">
        <v>2202183494</v>
      </c>
      <c r="B2" s="1">
        <v>13147889674</v>
      </c>
      <c r="C2" s="1" t="s">
        <v>164</v>
      </c>
      <c r="D2" s="1" t="s">
        <v>60</v>
      </c>
      <c r="E2" s="1" t="s">
        <v>156</v>
      </c>
      <c r="F2" s="1" t="s">
        <v>48</v>
      </c>
      <c r="G2" s="2">
        <v>37721</v>
      </c>
      <c r="H2" s="1" t="s">
        <v>53</v>
      </c>
      <c r="I2" s="1" t="s">
        <v>83</v>
      </c>
      <c r="T2" s="2"/>
    </row>
    <row r="3" spans="1:20" s="1" customFormat="1" ht="10.199999999999999" x14ac:dyDescent="0.2">
      <c r="A3" s="1">
        <v>2203112538</v>
      </c>
      <c r="B3" s="1">
        <v>33973193288</v>
      </c>
      <c r="C3" s="1" t="s">
        <v>92</v>
      </c>
      <c r="D3" s="1" t="s">
        <v>93</v>
      </c>
      <c r="E3" s="1" t="s">
        <v>94</v>
      </c>
      <c r="F3" s="1" t="s">
        <v>34</v>
      </c>
      <c r="G3" s="2">
        <v>33916</v>
      </c>
      <c r="H3" s="1" t="s">
        <v>53</v>
      </c>
      <c r="I3" s="1" t="s">
        <v>83</v>
      </c>
      <c r="T3" s="2"/>
    </row>
    <row r="4" spans="1:20" s="1" customFormat="1" ht="10.199999999999999" x14ac:dyDescent="0.2">
      <c r="A4" s="1">
        <v>2201028675</v>
      </c>
      <c r="B4" s="1">
        <v>36325092628</v>
      </c>
      <c r="C4" s="1" t="s">
        <v>111</v>
      </c>
      <c r="D4" s="1" t="s">
        <v>112</v>
      </c>
      <c r="E4" s="1" t="s">
        <v>113</v>
      </c>
      <c r="F4" s="1" t="s">
        <v>114</v>
      </c>
      <c r="G4" s="2">
        <v>28825</v>
      </c>
      <c r="H4" s="1" t="s">
        <v>53</v>
      </c>
      <c r="I4" s="1" t="s">
        <v>83</v>
      </c>
      <c r="T4" s="2"/>
    </row>
    <row r="5" spans="1:20" s="1" customFormat="1" ht="10.199999999999999" x14ac:dyDescent="0.2">
      <c r="A5" s="1">
        <v>2202081119</v>
      </c>
      <c r="B5" s="1">
        <v>11212954128</v>
      </c>
      <c r="C5" s="1" t="s">
        <v>127</v>
      </c>
      <c r="D5" s="1" t="s">
        <v>128</v>
      </c>
      <c r="E5" s="1" t="s">
        <v>109</v>
      </c>
      <c r="F5" s="1" t="s">
        <v>34</v>
      </c>
      <c r="G5" s="2">
        <v>37987</v>
      </c>
      <c r="H5" s="1" t="s">
        <v>53</v>
      </c>
      <c r="I5" s="1" t="s">
        <v>83</v>
      </c>
      <c r="T5" s="2"/>
    </row>
    <row r="6" spans="1:20" x14ac:dyDescent="0.3">
      <c r="A6" s="1">
        <v>2202183327</v>
      </c>
      <c r="B6" s="1">
        <v>30784301826</v>
      </c>
      <c r="C6" s="1" t="s">
        <v>155</v>
      </c>
      <c r="D6" s="1" t="s">
        <v>60</v>
      </c>
      <c r="E6" s="1" t="s">
        <v>156</v>
      </c>
      <c r="F6" s="1" t="s">
        <v>48</v>
      </c>
      <c r="G6" s="2">
        <v>37180</v>
      </c>
      <c r="H6" s="1" t="s">
        <v>53</v>
      </c>
      <c r="I6" s="1" t="s">
        <v>83</v>
      </c>
    </row>
    <row r="7" spans="1:20" x14ac:dyDescent="0.3">
      <c r="A7" s="1">
        <v>2202183429</v>
      </c>
      <c r="B7" s="1">
        <v>37774068608</v>
      </c>
      <c r="C7" s="1" t="s">
        <v>195</v>
      </c>
      <c r="D7" s="1" t="s">
        <v>196</v>
      </c>
      <c r="E7" s="1" t="s">
        <v>125</v>
      </c>
      <c r="F7" s="1" t="s">
        <v>48</v>
      </c>
      <c r="G7" s="2">
        <v>37043</v>
      </c>
      <c r="H7" s="1" t="s">
        <v>53</v>
      </c>
      <c r="I7" s="1" t="s">
        <v>83</v>
      </c>
    </row>
    <row r="8" spans="1:20" x14ac:dyDescent="0.3">
      <c r="A8" s="1">
        <v>2203005410</v>
      </c>
      <c r="B8" s="1">
        <v>40765131366</v>
      </c>
      <c r="C8" s="1" t="s">
        <v>79</v>
      </c>
      <c r="D8" s="1" t="s">
        <v>80</v>
      </c>
      <c r="E8" s="1" t="s">
        <v>81</v>
      </c>
      <c r="F8" s="1" t="s">
        <v>82</v>
      </c>
      <c r="G8" s="2">
        <v>33423</v>
      </c>
      <c r="H8" s="1" t="s">
        <v>53</v>
      </c>
      <c r="I8" s="1" t="s">
        <v>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4ABCB-ED42-4536-85DF-66E63C421431}">
  <dimension ref="A1:I21"/>
  <sheetViews>
    <sheetView workbookViewId="0">
      <selection activeCell="A3" sqref="A3"/>
    </sheetView>
  </sheetViews>
  <sheetFormatPr defaultRowHeight="14.4" x14ac:dyDescent="0.3"/>
  <cols>
    <col min="2" max="2" width="10.44140625" customWidth="1"/>
    <col min="3" max="3" width="14.33203125" customWidth="1"/>
    <col min="5" max="5" width="12.77734375" customWidth="1"/>
    <col min="6" max="6" width="17.33203125" customWidth="1"/>
    <col min="8" max="8" width="24.21875" customWidth="1"/>
    <col min="9" max="9" width="18.44140625" customWidth="1"/>
    <col min="10" max="10" width="14.109375" customWidth="1"/>
  </cols>
  <sheetData>
    <row r="1" spans="1:9" x14ac:dyDescent="0.3">
      <c r="A1" s="1">
        <v>2202050924</v>
      </c>
      <c r="B1" s="1">
        <v>25081489490</v>
      </c>
      <c r="C1" s="1" t="s">
        <v>131</v>
      </c>
      <c r="D1" s="1" t="s">
        <v>132</v>
      </c>
      <c r="E1" s="1" t="s">
        <v>133</v>
      </c>
      <c r="F1" s="1" t="s">
        <v>34</v>
      </c>
      <c r="G1" s="2">
        <v>35431</v>
      </c>
      <c r="H1" s="1" t="s">
        <v>53</v>
      </c>
      <c r="I1" s="1" t="s">
        <v>54</v>
      </c>
    </row>
    <row r="2" spans="1:9" x14ac:dyDescent="0.3">
      <c r="A2" s="1">
        <v>2202020110</v>
      </c>
      <c r="B2" s="1">
        <v>15106810002</v>
      </c>
      <c r="C2" s="1" t="s">
        <v>120</v>
      </c>
      <c r="D2" s="1" t="s">
        <v>121</v>
      </c>
      <c r="E2" s="1" t="s">
        <v>122</v>
      </c>
      <c r="F2" s="1" t="s">
        <v>48</v>
      </c>
      <c r="G2" s="2">
        <v>38129</v>
      </c>
      <c r="H2" s="1" t="s">
        <v>53</v>
      </c>
      <c r="I2" s="1" t="s">
        <v>54</v>
      </c>
    </row>
    <row r="3" spans="1:9" x14ac:dyDescent="0.3">
      <c r="A3" s="1">
        <v>2203083595</v>
      </c>
      <c r="B3" s="1">
        <v>31354417244</v>
      </c>
      <c r="C3" s="1" t="s">
        <v>204</v>
      </c>
      <c r="D3" s="1" t="s">
        <v>205</v>
      </c>
      <c r="E3" s="1" t="s">
        <v>206</v>
      </c>
      <c r="F3" s="1" t="s">
        <v>48</v>
      </c>
      <c r="G3" s="2">
        <v>36581</v>
      </c>
      <c r="H3" s="1" t="s">
        <v>53</v>
      </c>
      <c r="I3" s="1" t="s">
        <v>54</v>
      </c>
    </row>
    <row r="4" spans="1:9" x14ac:dyDescent="0.3">
      <c r="A4" s="1">
        <v>2201196615</v>
      </c>
      <c r="B4" s="1">
        <v>10355414834</v>
      </c>
      <c r="C4" s="1" t="s">
        <v>97</v>
      </c>
      <c r="D4" s="1" t="s">
        <v>98</v>
      </c>
      <c r="E4" s="1" t="s">
        <v>99</v>
      </c>
      <c r="F4" s="1" t="s">
        <v>100</v>
      </c>
      <c r="G4" s="2">
        <v>38579</v>
      </c>
      <c r="H4" s="1" t="s">
        <v>53</v>
      </c>
      <c r="I4" s="1" t="s">
        <v>54</v>
      </c>
    </row>
    <row r="5" spans="1:9" x14ac:dyDescent="0.3">
      <c r="A5" s="1">
        <v>2203083580</v>
      </c>
      <c r="B5" s="1">
        <v>14233820014</v>
      </c>
      <c r="C5" s="1" t="s">
        <v>234</v>
      </c>
      <c r="D5" s="1" t="s">
        <v>235</v>
      </c>
      <c r="E5" s="1" t="s">
        <v>236</v>
      </c>
      <c r="F5" s="1" t="s">
        <v>48</v>
      </c>
      <c r="G5" s="2">
        <v>36118</v>
      </c>
      <c r="H5" s="1" t="s">
        <v>53</v>
      </c>
      <c r="I5" s="1" t="s">
        <v>54</v>
      </c>
    </row>
    <row r="6" spans="1:9" x14ac:dyDescent="0.3">
      <c r="A6" s="1">
        <v>2202102756</v>
      </c>
      <c r="B6" s="1">
        <v>27487397300</v>
      </c>
      <c r="C6" s="1" t="s">
        <v>60</v>
      </c>
      <c r="D6" s="1" t="s">
        <v>167</v>
      </c>
      <c r="E6" s="1" t="s">
        <v>168</v>
      </c>
      <c r="F6" s="1" t="s">
        <v>48</v>
      </c>
      <c r="G6" s="2">
        <v>38007</v>
      </c>
      <c r="H6" s="1" t="s">
        <v>53</v>
      </c>
      <c r="I6" s="1" t="s">
        <v>54</v>
      </c>
    </row>
    <row r="7" spans="1:9" x14ac:dyDescent="0.3">
      <c r="A7" s="1">
        <v>2202158335</v>
      </c>
      <c r="B7" s="1">
        <v>11011951830</v>
      </c>
      <c r="C7" s="1" t="s">
        <v>159</v>
      </c>
      <c r="D7" s="1" t="s">
        <v>160</v>
      </c>
      <c r="E7" s="1" t="s">
        <v>161</v>
      </c>
      <c r="F7" s="1" t="s">
        <v>48</v>
      </c>
      <c r="G7" s="2">
        <v>38256</v>
      </c>
      <c r="H7" s="1" t="s">
        <v>53</v>
      </c>
      <c r="I7" s="1" t="s">
        <v>54</v>
      </c>
    </row>
    <row r="8" spans="1:9" x14ac:dyDescent="0.3">
      <c r="A8" s="1">
        <v>2203083396</v>
      </c>
      <c r="B8" s="1">
        <v>22775008012</v>
      </c>
      <c r="C8" s="1" t="s">
        <v>86</v>
      </c>
      <c r="D8" s="1" t="s">
        <v>87</v>
      </c>
      <c r="E8" s="1" t="s">
        <v>88</v>
      </c>
      <c r="F8" s="1" t="s">
        <v>89</v>
      </c>
      <c r="G8" s="2">
        <v>37408</v>
      </c>
      <c r="H8" s="1" t="s">
        <v>53</v>
      </c>
      <c r="I8" s="1" t="s">
        <v>54</v>
      </c>
    </row>
    <row r="9" spans="1:9" x14ac:dyDescent="0.3">
      <c r="A9" s="1">
        <v>2202099532</v>
      </c>
      <c r="B9" s="1">
        <v>24961495774</v>
      </c>
      <c r="C9" s="1" t="s">
        <v>86</v>
      </c>
      <c r="D9" s="1" t="s">
        <v>199</v>
      </c>
      <c r="E9" s="1" t="s">
        <v>200</v>
      </c>
      <c r="F9" s="1" t="s">
        <v>48</v>
      </c>
      <c r="G9" s="2">
        <v>37140</v>
      </c>
      <c r="H9" s="1" t="s">
        <v>53</v>
      </c>
      <c r="I9" s="1" t="s">
        <v>54</v>
      </c>
    </row>
    <row r="10" spans="1:9" x14ac:dyDescent="0.3">
      <c r="A10" s="1">
        <v>2202054773</v>
      </c>
      <c r="B10" s="1">
        <v>14005827456</v>
      </c>
      <c r="C10" s="1" t="s">
        <v>139</v>
      </c>
      <c r="D10" s="1" t="s">
        <v>140</v>
      </c>
      <c r="E10" s="1" t="s">
        <v>141</v>
      </c>
      <c r="F10" s="1" t="s">
        <v>142</v>
      </c>
      <c r="G10" s="2">
        <v>32182</v>
      </c>
      <c r="H10" s="1" t="s">
        <v>53</v>
      </c>
      <c r="I10" s="1" t="s">
        <v>54</v>
      </c>
    </row>
    <row r="11" spans="1:9" x14ac:dyDescent="0.3">
      <c r="A11" s="1">
        <v>2201060841</v>
      </c>
      <c r="B11" s="1">
        <v>21088586514</v>
      </c>
      <c r="C11" s="1" t="s">
        <v>115</v>
      </c>
      <c r="D11" s="1" t="s">
        <v>116</v>
      </c>
      <c r="E11" s="1" t="s">
        <v>117</v>
      </c>
      <c r="F11" s="1" t="s">
        <v>118</v>
      </c>
      <c r="G11" s="2">
        <v>29143</v>
      </c>
      <c r="H11" s="1" t="s">
        <v>53</v>
      </c>
      <c r="I11" s="1" t="s">
        <v>54</v>
      </c>
    </row>
    <row r="12" spans="1:9" x14ac:dyDescent="0.3">
      <c r="A12" s="1">
        <v>2203083538</v>
      </c>
      <c r="B12" s="1">
        <v>30523295942</v>
      </c>
      <c r="C12" s="1" t="s">
        <v>239</v>
      </c>
      <c r="D12" s="1" t="s">
        <v>240</v>
      </c>
      <c r="E12" s="1" t="s">
        <v>241</v>
      </c>
      <c r="F12" s="1" t="s">
        <v>48</v>
      </c>
      <c r="G12" s="2">
        <v>37411</v>
      </c>
      <c r="H12" s="1" t="s">
        <v>53</v>
      </c>
      <c r="I12" s="1" t="s">
        <v>54</v>
      </c>
    </row>
    <row r="13" spans="1:9" x14ac:dyDescent="0.3">
      <c r="A13" s="1">
        <v>2203067459</v>
      </c>
      <c r="B13" s="1">
        <v>52954713130</v>
      </c>
      <c r="C13" s="1" t="s">
        <v>223</v>
      </c>
      <c r="D13" s="1" t="s">
        <v>224</v>
      </c>
      <c r="E13" s="1" t="s">
        <v>225</v>
      </c>
      <c r="F13" s="1" t="s">
        <v>226</v>
      </c>
      <c r="G13" s="2">
        <v>36831</v>
      </c>
      <c r="H13" s="1" t="s">
        <v>53</v>
      </c>
      <c r="I13" s="1" t="s">
        <v>54</v>
      </c>
    </row>
    <row r="14" spans="1:9" x14ac:dyDescent="0.3">
      <c r="A14" s="1">
        <v>2202074009</v>
      </c>
      <c r="B14" s="1">
        <v>13271889212</v>
      </c>
      <c r="C14" s="1" t="s">
        <v>145</v>
      </c>
      <c r="D14" s="1" t="s">
        <v>146</v>
      </c>
      <c r="E14" s="1" t="s">
        <v>147</v>
      </c>
      <c r="F14" s="1" t="s">
        <v>148</v>
      </c>
      <c r="G14" s="2">
        <v>37348</v>
      </c>
      <c r="H14" s="1" t="s">
        <v>53</v>
      </c>
      <c r="I14" s="1" t="s">
        <v>54</v>
      </c>
    </row>
    <row r="15" spans="1:9" x14ac:dyDescent="0.3">
      <c r="A15" s="1">
        <v>2203083551</v>
      </c>
      <c r="B15" s="1">
        <v>26677420880</v>
      </c>
      <c r="C15" s="1" t="s">
        <v>229</v>
      </c>
      <c r="D15" s="1" t="s">
        <v>230</v>
      </c>
      <c r="E15" s="1" t="s">
        <v>231</v>
      </c>
      <c r="F15" s="1" t="s">
        <v>48</v>
      </c>
      <c r="G15" s="2">
        <v>35748</v>
      </c>
      <c r="H15" s="1" t="s">
        <v>53</v>
      </c>
      <c r="I15" s="1" t="s">
        <v>54</v>
      </c>
    </row>
    <row r="16" spans="1:9" x14ac:dyDescent="0.3">
      <c r="A16" s="1">
        <v>2203083617</v>
      </c>
      <c r="B16" s="1">
        <v>16354756210</v>
      </c>
      <c r="C16" s="1" t="s">
        <v>74</v>
      </c>
      <c r="D16" s="1" t="s">
        <v>75</v>
      </c>
      <c r="E16" s="1" t="s">
        <v>76</v>
      </c>
      <c r="F16" s="1" t="s">
        <v>48</v>
      </c>
      <c r="G16" s="2">
        <v>37367</v>
      </c>
      <c r="H16" s="1" t="s">
        <v>53</v>
      </c>
      <c r="I16" s="1" t="s">
        <v>54</v>
      </c>
    </row>
    <row r="17" spans="1:9" x14ac:dyDescent="0.3">
      <c r="A17" s="1">
        <v>2203083369</v>
      </c>
      <c r="B17" s="1">
        <v>24196488282</v>
      </c>
      <c r="C17" s="1" t="s">
        <v>214</v>
      </c>
      <c r="D17" s="1" t="s">
        <v>160</v>
      </c>
      <c r="E17" s="1" t="s">
        <v>215</v>
      </c>
      <c r="F17" s="1" t="s">
        <v>48</v>
      </c>
      <c r="G17" s="2">
        <v>36959</v>
      </c>
      <c r="H17" s="1" t="s">
        <v>53</v>
      </c>
      <c r="I17" s="1" t="s">
        <v>54</v>
      </c>
    </row>
    <row r="18" spans="1:9" x14ac:dyDescent="0.3">
      <c r="A18" s="1">
        <v>2203083525</v>
      </c>
      <c r="B18" s="1">
        <v>24943481870</v>
      </c>
      <c r="C18" s="1" t="s">
        <v>50</v>
      </c>
      <c r="D18" s="1" t="s">
        <v>51</v>
      </c>
      <c r="E18" s="1" t="s">
        <v>52</v>
      </c>
      <c r="F18" s="1" t="s">
        <v>48</v>
      </c>
      <c r="G18" s="2">
        <v>37058</v>
      </c>
      <c r="H18" s="1" t="s">
        <v>53</v>
      </c>
      <c r="I18" s="1" t="s">
        <v>54</v>
      </c>
    </row>
    <row r="19" spans="1:9" x14ac:dyDescent="0.3">
      <c r="A19" s="1">
        <v>2203083638</v>
      </c>
      <c r="B19" s="1">
        <v>21772424054</v>
      </c>
      <c r="C19" s="1" t="s">
        <v>209</v>
      </c>
      <c r="D19" s="1" t="s">
        <v>210</v>
      </c>
      <c r="E19" s="1" t="s">
        <v>211</v>
      </c>
      <c r="F19" s="1" t="s">
        <v>212</v>
      </c>
      <c r="G19" s="2">
        <v>37139</v>
      </c>
      <c r="H19" s="1" t="s">
        <v>53</v>
      </c>
      <c r="I19" s="1" t="s">
        <v>54</v>
      </c>
    </row>
    <row r="20" spans="1:9" x14ac:dyDescent="0.3">
      <c r="A20" s="1">
        <v>2203083303</v>
      </c>
      <c r="B20" s="1">
        <v>16228768448</v>
      </c>
      <c r="C20" s="1" t="s">
        <v>65</v>
      </c>
      <c r="D20" s="1" t="s">
        <v>66</v>
      </c>
      <c r="E20" s="1" t="s">
        <v>67</v>
      </c>
      <c r="F20" s="1" t="s">
        <v>48</v>
      </c>
      <c r="G20" s="2">
        <v>35676</v>
      </c>
      <c r="H20" s="1" t="s">
        <v>53</v>
      </c>
      <c r="I20" s="1" t="s">
        <v>54</v>
      </c>
    </row>
    <row r="21" spans="1:9" x14ac:dyDescent="0.3">
      <c r="A21" s="1">
        <v>2202174010</v>
      </c>
      <c r="B21" s="1">
        <v>26080458654</v>
      </c>
      <c r="C21" s="1" t="s">
        <v>162</v>
      </c>
      <c r="D21" s="1" t="s">
        <v>163</v>
      </c>
      <c r="E21" s="1" t="s">
        <v>115</v>
      </c>
      <c r="F21" s="1" t="s">
        <v>48</v>
      </c>
      <c r="G21" s="2">
        <v>38158</v>
      </c>
      <c r="H21" s="1" t="s">
        <v>53</v>
      </c>
      <c r="I21" s="1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topLeftCell="A10" workbookViewId="0">
      <selection activeCell="I24" sqref="A17:I24"/>
    </sheetView>
  </sheetViews>
  <sheetFormatPr defaultColWidth="9.109375" defaultRowHeight="10.199999999999999" x14ac:dyDescent="0.2"/>
  <cols>
    <col min="1" max="1" width="11" style="1" bestFit="1" customWidth="1"/>
    <col min="2" max="2" width="12" style="1" bestFit="1" customWidth="1"/>
    <col min="3" max="6" width="9.109375" style="1"/>
    <col min="7" max="7" width="9.88671875" style="1" bestFit="1" customWidth="1"/>
    <col min="8" max="9" width="30.33203125" style="1" customWidth="1"/>
    <col min="10" max="11" width="11" style="1" bestFit="1" customWidth="1"/>
    <col min="12" max="12" width="17.44140625" style="1" customWidth="1"/>
    <col min="13" max="17" width="9.109375" style="1"/>
    <col min="18" max="18" width="9.88671875" style="1" bestFit="1" customWidth="1"/>
    <col min="19" max="19" width="9.33203125" style="1" bestFit="1" customWidth="1"/>
    <col min="20" max="20" width="9.88671875" style="1" bestFit="1" customWidth="1"/>
    <col min="21" max="16384" width="9.109375" style="1"/>
  </cols>
  <sheetData>
    <row r="1" spans="1:20" x14ac:dyDescent="0.2">
      <c r="A1" s="1" t="s">
        <v>0</v>
      </c>
    </row>
    <row r="2" spans="1:20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</row>
    <row r="3" spans="1:20" x14ac:dyDescent="0.2">
      <c r="A3" s="1">
        <v>2202040746</v>
      </c>
      <c r="B3" s="1">
        <v>12160924690</v>
      </c>
      <c r="C3" s="1" t="s">
        <v>31</v>
      </c>
      <c r="D3" s="1" t="s">
        <v>32</v>
      </c>
      <c r="E3" s="1" t="s">
        <v>33</v>
      </c>
      <c r="F3" s="1" t="s">
        <v>34</v>
      </c>
      <c r="G3" s="2">
        <v>38072</v>
      </c>
      <c r="H3" s="1" t="s">
        <v>35</v>
      </c>
      <c r="I3" s="1" t="s">
        <v>36</v>
      </c>
      <c r="J3" s="1">
        <v>5314215954</v>
      </c>
      <c r="K3" s="1">
        <v>5314215954</v>
      </c>
      <c r="M3" s="1" t="s">
        <v>27</v>
      </c>
      <c r="N3" s="1" t="s">
        <v>28</v>
      </c>
      <c r="O3" s="1" t="s">
        <v>37</v>
      </c>
      <c r="Q3" s="1" t="s">
        <v>38</v>
      </c>
      <c r="T3" s="2">
        <v>44082</v>
      </c>
    </row>
    <row r="4" spans="1:20" x14ac:dyDescent="0.2">
      <c r="A4" s="1">
        <v>2202047816</v>
      </c>
      <c r="B4" s="1">
        <v>20998245504</v>
      </c>
      <c r="C4" s="1" t="s">
        <v>39</v>
      </c>
      <c r="D4" s="1" t="s">
        <v>40</v>
      </c>
      <c r="E4" s="1" t="s">
        <v>41</v>
      </c>
      <c r="F4" s="1" t="s">
        <v>42</v>
      </c>
      <c r="G4" s="2">
        <v>37280</v>
      </c>
      <c r="H4" s="1" t="s">
        <v>35</v>
      </c>
      <c r="I4" s="1" t="s">
        <v>36</v>
      </c>
      <c r="K4" s="1">
        <v>5445751507</v>
      </c>
      <c r="M4" s="1" t="s">
        <v>27</v>
      </c>
      <c r="N4" s="1" t="s">
        <v>28</v>
      </c>
      <c r="O4" s="1" t="s">
        <v>43</v>
      </c>
      <c r="Q4" s="1" t="s">
        <v>44</v>
      </c>
      <c r="T4" s="2">
        <v>44083</v>
      </c>
    </row>
    <row r="5" spans="1:20" x14ac:dyDescent="0.2">
      <c r="A5" s="1">
        <v>2202142628</v>
      </c>
      <c r="B5" s="1">
        <v>15292818196</v>
      </c>
      <c r="C5" s="1" t="s">
        <v>45</v>
      </c>
      <c r="D5" s="1" t="s">
        <v>46</v>
      </c>
      <c r="E5" s="1" t="s">
        <v>47</v>
      </c>
      <c r="F5" s="1" t="s">
        <v>48</v>
      </c>
      <c r="G5" s="2">
        <v>37811</v>
      </c>
      <c r="H5" s="1" t="s">
        <v>35</v>
      </c>
      <c r="I5" s="1" t="s">
        <v>36</v>
      </c>
      <c r="K5" s="1">
        <v>5526461705</v>
      </c>
      <c r="M5" s="1" t="s">
        <v>27</v>
      </c>
      <c r="N5" s="1" t="s">
        <v>28</v>
      </c>
      <c r="O5" s="1" t="s">
        <v>49</v>
      </c>
      <c r="Q5" s="1" t="s">
        <v>38</v>
      </c>
      <c r="T5" s="2">
        <v>44104</v>
      </c>
    </row>
    <row r="6" spans="1:20" x14ac:dyDescent="0.2">
      <c r="A6" s="1">
        <v>2201014992</v>
      </c>
      <c r="B6" s="1">
        <v>11101945114</v>
      </c>
      <c r="C6" s="1" t="s">
        <v>103</v>
      </c>
      <c r="D6" s="1" t="s">
        <v>104</v>
      </c>
      <c r="E6" s="1" t="s">
        <v>105</v>
      </c>
      <c r="F6" s="1" t="s">
        <v>48</v>
      </c>
      <c r="G6" s="2">
        <v>39083</v>
      </c>
      <c r="H6" s="1" t="s">
        <v>53</v>
      </c>
      <c r="I6" s="1" t="s">
        <v>62</v>
      </c>
      <c r="J6" s="1">
        <v>5078666693</v>
      </c>
      <c r="K6" s="1">
        <v>5525456112</v>
      </c>
      <c r="M6" s="1" t="s">
        <v>27</v>
      </c>
      <c r="N6" s="1" t="s">
        <v>101</v>
      </c>
      <c r="O6" s="1" t="s">
        <v>106</v>
      </c>
      <c r="R6" s="2">
        <v>44001</v>
      </c>
      <c r="S6" s="1">
        <v>1258</v>
      </c>
      <c r="T6" s="2">
        <v>44077</v>
      </c>
    </row>
    <row r="7" spans="1:20" x14ac:dyDescent="0.2">
      <c r="A7" s="1">
        <v>2201137666</v>
      </c>
      <c r="B7" s="1">
        <v>13144892158</v>
      </c>
      <c r="C7" s="1" t="s">
        <v>107</v>
      </c>
      <c r="D7" s="1" t="s">
        <v>108</v>
      </c>
      <c r="E7" s="1" t="s">
        <v>109</v>
      </c>
      <c r="F7" s="1" t="s">
        <v>34</v>
      </c>
      <c r="G7" s="2">
        <v>37631</v>
      </c>
      <c r="H7" s="1" t="s">
        <v>53</v>
      </c>
      <c r="I7" s="1" t="s">
        <v>62</v>
      </c>
      <c r="J7" s="1">
        <v>5342925512</v>
      </c>
      <c r="K7" s="1">
        <v>5070766954</v>
      </c>
      <c r="M7" s="1" t="s">
        <v>27</v>
      </c>
      <c r="N7" s="1" t="s">
        <v>101</v>
      </c>
      <c r="O7" s="1" t="s">
        <v>110</v>
      </c>
      <c r="R7" s="2">
        <v>44067</v>
      </c>
      <c r="S7" s="1">
        <v>812213</v>
      </c>
      <c r="T7" s="2">
        <v>44103</v>
      </c>
    </row>
    <row r="8" spans="1:20" x14ac:dyDescent="0.2">
      <c r="A8" s="1">
        <v>2202166338</v>
      </c>
      <c r="B8" s="1">
        <v>57730457390</v>
      </c>
      <c r="C8" s="1" t="s">
        <v>176</v>
      </c>
      <c r="D8" s="1" t="s">
        <v>177</v>
      </c>
      <c r="E8" s="1" t="s">
        <v>178</v>
      </c>
      <c r="F8" s="1" t="s">
        <v>48</v>
      </c>
      <c r="G8" s="2">
        <v>37549</v>
      </c>
      <c r="H8" s="1" t="s">
        <v>53</v>
      </c>
      <c r="I8" s="1" t="s">
        <v>62</v>
      </c>
      <c r="J8" s="1">
        <v>5395652112</v>
      </c>
      <c r="K8" s="1">
        <v>5395652112</v>
      </c>
      <c r="M8" s="1" t="s">
        <v>27</v>
      </c>
      <c r="N8" s="1" t="s">
        <v>28</v>
      </c>
      <c r="O8" s="1" t="s">
        <v>179</v>
      </c>
      <c r="Q8" s="1" t="s">
        <v>38</v>
      </c>
      <c r="T8" s="2">
        <v>44110</v>
      </c>
    </row>
    <row r="9" spans="1:20" x14ac:dyDescent="0.2">
      <c r="A9" s="1">
        <v>2202095576</v>
      </c>
      <c r="B9" s="1">
        <v>10645966210</v>
      </c>
      <c r="C9" s="1" t="s">
        <v>191</v>
      </c>
      <c r="D9" s="1" t="s">
        <v>192</v>
      </c>
      <c r="E9" s="1" t="s">
        <v>193</v>
      </c>
      <c r="F9" s="1" t="s">
        <v>48</v>
      </c>
      <c r="G9" s="2">
        <v>38051</v>
      </c>
      <c r="H9" s="1" t="s">
        <v>53</v>
      </c>
      <c r="I9" s="1" t="s">
        <v>62</v>
      </c>
      <c r="K9" s="1">
        <v>5330161705</v>
      </c>
      <c r="M9" s="1" t="s">
        <v>27</v>
      </c>
      <c r="N9" s="1" t="s">
        <v>28</v>
      </c>
      <c r="O9" s="1" t="s">
        <v>194</v>
      </c>
      <c r="Q9" s="1" t="s">
        <v>38</v>
      </c>
      <c r="T9" s="2">
        <v>44092</v>
      </c>
    </row>
    <row r="10" spans="1:20" x14ac:dyDescent="0.2">
      <c r="A10" s="1">
        <v>2203204732</v>
      </c>
      <c r="B10" s="1">
        <v>12823871620</v>
      </c>
      <c r="C10" s="1" t="s">
        <v>70</v>
      </c>
      <c r="D10" s="1" t="s">
        <v>40</v>
      </c>
      <c r="E10" s="1" t="s">
        <v>71</v>
      </c>
      <c r="F10" s="1" t="s">
        <v>48</v>
      </c>
      <c r="G10" s="2">
        <v>36355</v>
      </c>
      <c r="H10" s="1" t="s">
        <v>53</v>
      </c>
      <c r="I10" s="1" t="s">
        <v>62</v>
      </c>
      <c r="K10" s="1">
        <v>5348467297</v>
      </c>
      <c r="M10" s="1" t="s">
        <v>27</v>
      </c>
      <c r="N10" s="1" t="s">
        <v>63</v>
      </c>
      <c r="O10" s="1" t="s">
        <v>72</v>
      </c>
      <c r="Q10" s="1" t="s">
        <v>73</v>
      </c>
      <c r="T10" s="2">
        <v>44113</v>
      </c>
    </row>
    <row r="11" spans="1:20" x14ac:dyDescent="0.2">
      <c r="A11" s="1">
        <v>2202012961</v>
      </c>
      <c r="B11" s="1">
        <v>13780703504</v>
      </c>
      <c r="C11" s="1" t="s">
        <v>135</v>
      </c>
      <c r="D11" s="1" t="s">
        <v>121</v>
      </c>
      <c r="E11" s="1" t="s">
        <v>136</v>
      </c>
      <c r="F11" s="1" t="s">
        <v>48</v>
      </c>
      <c r="G11" s="2">
        <v>37020</v>
      </c>
      <c r="H11" s="1" t="s">
        <v>53</v>
      </c>
      <c r="I11" s="1" t="s">
        <v>62</v>
      </c>
      <c r="J11" s="1">
        <v>5419423945</v>
      </c>
      <c r="K11" s="1">
        <v>5419423945</v>
      </c>
      <c r="L11" s="1" t="s">
        <v>137</v>
      </c>
      <c r="M11" s="1" t="s">
        <v>27</v>
      </c>
      <c r="N11" s="1" t="s">
        <v>28</v>
      </c>
      <c r="O11" s="1" t="s">
        <v>43</v>
      </c>
      <c r="Q11" s="1" t="s">
        <v>138</v>
      </c>
      <c r="T11" s="2">
        <v>44076</v>
      </c>
    </row>
    <row r="12" spans="1:20" x14ac:dyDescent="0.2">
      <c r="A12" s="1">
        <v>2202057358</v>
      </c>
      <c r="B12" s="1">
        <v>15028776264</v>
      </c>
      <c r="C12" s="1" t="s">
        <v>124</v>
      </c>
      <c r="D12" s="1" t="s">
        <v>111</v>
      </c>
      <c r="E12" s="1" t="s">
        <v>125</v>
      </c>
      <c r="F12" s="1" t="s">
        <v>89</v>
      </c>
      <c r="G12" s="2">
        <v>36219</v>
      </c>
      <c r="H12" s="1" t="s">
        <v>53</v>
      </c>
      <c r="I12" s="1" t="s">
        <v>62</v>
      </c>
      <c r="K12" s="1">
        <v>5437147274</v>
      </c>
      <c r="M12" s="1" t="s">
        <v>27</v>
      </c>
      <c r="N12" s="1" t="s">
        <v>28</v>
      </c>
      <c r="O12" s="1" t="s">
        <v>126</v>
      </c>
      <c r="Q12" s="1" t="s">
        <v>38</v>
      </c>
      <c r="T12" s="2">
        <v>44084</v>
      </c>
    </row>
    <row r="13" spans="1:20" x14ac:dyDescent="0.2">
      <c r="A13" s="1">
        <v>2202006686</v>
      </c>
      <c r="B13" s="1">
        <v>30280303492</v>
      </c>
      <c r="C13" s="1" t="s">
        <v>185</v>
      </c>
      <c r="D13" s="1" t="s">
        <v>186</v>
      </c>
      <c r="E13" s="1" t="s">
        <v>187</v>
      </c>
      <c r="F13" s="1" t="s">
        <v>89</v>
      </c>
      <c r="G13" s="2">
        <v>36377</v>
      </c>
      <c r="H13" s="1" t="s">
        <v>53</v>
      </c>
      <c r="I13" s="1" t="s">
        <v>62</v>
      </c>
      <c r="J13" s="1">
        <v>5379181093</v>
      </c>
      <c r="K13" s="1">
        <v>5379181093</v>
      </c>
      <c r="L13" s="1" t="s">
        <v>188</v>
      </c>
      <c r="M13" s="1" t="s">
        <v>27</v>
      </c>
      <c r="N13" s="1" t="s">
        <v>28</v>
      </c>
      <c r="O13" s="1" t="s">
        <v>189</v>
      </c>
      <c r="Q13" s="1" t="s">
        <v>190</v>
      </c>
      <c r="T13" s="2">
        <v>44075</v>
      </c>
    </row>
    <row r="14" spans="1:20" x14ac:dyDescent="0.2">
      <c r="A14" s="1">
        <v>2203204640</v>
      </c>
      <c r="B14" s="1">
        <v>31921061924</v>
      </c>
      <c r="C14" s="1" t="s">
        <v>58</v>
      </c>
      <c r="D14" s="1" t="s">
        <v>59</v>
      </c>
      <c r="E14" s="1" t="s">
        <v>60</v>
      </c>
      <c r="F14" s="1" t="s">
        <v>61</v>
      </c>
      <c r="G14" s="2">
        <v>28064</v>
      </c>
      <c r="H14" s="1" t="s">
        <v>53</v>
      </c>
      <c r="I14" s="1" t="s">
        <v>62</v>
      </c>
      <c r="K14" s="1">
        <v>5379181093</v>
      </c>
      <c r="M14" s="1" t="s">
        <v>27</v>
      </c>
      <c r="N14" s="1" t="s">
        <v>63</v>
      </c>
      <c r="Q14" s="1" t="s">
        <v>64</v>
      </c>
      <c r="T14" s="2">
        <v>44113</v>
      </c>
    </row>
    <row r="15" spans="1:20" x14ac:dyDescent="0.2">
      <c r="A15" s="1">
        <v>2202203969</v>
      </c>
      <c r="B15" s="1">
        <v>24433487016</v>
      </c>
      <c r="C15" s="1" t="s">
        <v>151</v>
      </c>
      <c r="D15" s="1" t="s">
        <v>152</v>
      </c>
      <c r="E15" s="1" t="s">
        <v>141</v>
      </c>
      <c r="F15" s="1" t="s">
        <v>89</v>
      </c>
      <c r="G15" s="2">
        <v>38146</v>
      </c>
      <c r="H15" s="1" t="s">
        <v>53</v>
      </c>
      <c r="I15" s="1" t="s">
        <v>62</v>
      </c>
      <c r="K15" s="1">
        <v>5056407474</v>
      </c>
      <c r="M15" s="1" t="s">
        <v>27</v>
      </c>
      <c r="N15" s="1" t="s">
        <v>28</v>
      </c>
      <c r="O15" s="1" t="s">
        <v>153</v>
      </c>
      <c r="Q15" s="1" t="s">
        <v>154</v>
      </c>
      <c r="T15" s="2">
        <v>44113</v>
      </c>
    </row>
    <row r="16" spans="1:20" x14ac:dyDescent="0.2">
      <c r="A16" s="1">
        <v>2202091567</v>
      </c>
      <c r="B16" s="1">
        <v>13696838284</v>
      </c>
      <c r="C16" s="1" t="s">
        <v>171</v>
      </c>
      <c r="D16" s="1" t="s">
        <v>172</v>
      </c>
      <c r="E16" s="1" t="s">
        <v>173</v>
      </c>
      <c r="F16" s="1" t="s">
        <v>142</v>
      </c>
      <c r="G16" s="2">
        <v>37423</v>
      </c>
      <c r="H16" s="1" t="s">
        <v>53</v>
      </c>
      <c r="I16" s="1" t="s">
        <v>62</v>
      </c>
      <c r="K16" s="1">
        <v>5527038782</v>
      </c>
      <c r="M16" s="1" t="s">
        <v>27</v>
      </c>
      <c r="N16" s="1" t="s">
        <v>28</v>
      </c>
      <c r="O16" s="1" t="s">
        <v>174</v>
      </c>
      <c r="Q16" s="1" t="s">
        <v>175</v>
      </c>
      <c r="T16" s="2">
        <v>44091</v>
      </c>
    </row>
    <row r="17" spans="1:20" x14ac:dyDescent="0.2">
      <c r="A17" s="1">
        <v>2202183494</v>
      </c>
      <c r="B17" s="1">
        <v>13147889674</v>
      </c>
      <c r="C17" s="1" t="s">
        <v>164</v>
      </c>
      <c r="D17" s="1" t="s">
        <v>60</v>
      </c>
      <c r="E17" s="1" t="s">
        <v>156</v>
      </c>
      <c r="F17" s="1" t="s">
        <v>48</v>
      </c>
      <c r="G17" s="2">
        <v>37721</v>
      </c>
      <c r="H17" s="1" t="s">
        <v>53</v>
      </c>
      <c r="I17" s="1" t="s">
        <v>83</v>
      </c>
      <c r="K17" s="1">
        <v>5313153848</v>
      </c>
      <c r="M17" s="1" t="s">
        <v>27</v>
      </c>
      <c r="N17" s="1" t="s">
        <v>28</v>
      </c>
      <c r="O17" s="1" t="s">
        <v>165</v>
      </c>
      <c r="Q17" s="1" t="s">
        <v>166</v>
      </c>
      <c r="T17" s="2">
        <v>44112</v>
      </c>
    </row>
    <row r="18" spans="1:20" x14ac:dyDescent="0.2">
      <c r="A18" s="1">
        <v>2203112538</v>
      </c>
      <c r="B18" s="1">
        <v>33973193288</v>
      </c>
      <c r="C18" s="1" t="s">
        <v>92</v>
      </c>
      <c r="D18" s="1" t="s">
        <v>93</v>
      </c>
      <c r="E18" s="1" t="s">
        <v>94</v>
      </c>
      <c r="F18" s="1" t="s">
        <v>34</v>
      </c>
      <c r="G18" s="2">
        <v>33916</v>
      </c>
      <c r="H18" s="1" t="s">
        <v>53</v>
      </c>
      <c r="I18" s="1" t="s">
        <v>83</v>
      </c>
      <c r="J18" s="1">
        <v>5305290992</v>
      </c>
      <c r="K18" s="1">
        <v>5305290992</v>
      </c>
      <c r="M18" s="1" t="s">
        <v>27</v>
      </c>
      <c r="N18" s="1" t="s">
        <v>63</v>
      </c>
      <c r="O18" s="1" t="s">
        <v>95</v>
      </c>
      <c r="Q18" s="1" t="s">
        <v>96</v>
      </c>
      <c r="T18" s="2">
        <v>44096</v>
      </c>
    </row>
    <row r="19" spans="1:20" x14ac:dyDescent="0.2">
      <c r="A19" s="1">
        <v>2201028675</v>
      </c>
      <c r="B19" s="1">
        <v>36325092628</v>
      </c>
      <c r="C19" s="1" t="s">
        <v>111</v>
      </c>
      <c r="D19" s="1" t="s">
        <v>112</v>
      </c>
      <c r="E19" s="1" t="s">
        <v>113</v>
      </c>
      <c r="F19" s="1" t="s">
        <v>114</v>
      </c>
      <c r="G19" s="2">
        <v>28825</v>
      </c>
      <c r="H19" s="1" t="s">
        <v>53</v>
      </c>
      <c r="I19" s="1" t="s">
        <v>83</v>
      </c>
      <c r="J19" s="1">
        <v>5337607833</v>
      </c>
      <c r="K19" s="1">
        <v>5337607833</v>
      </c>
      <c r="M19" s="1" t="s">
        <v>27</v>
      </c>
      <c r="N19" s="1" t="s">
        <v>101</v>
      </c>
      <c r="O19" s="1" t="s">
        <v>110</v>
      </c>
      <c r="R19" s="2">
        <v>44067</v>
      </c>
      <c r="S19" s="1">
        <v>862846</v>
      </c>
      <c r="T19" s="2">
        <v>44081</v>
      </c>
    </row>
    <row r="20" spans="1:20" x14ac:dyDescent="0.2">
      <c r="A20" s="1">
        <v>2202081119</v>
      </c>
      <c r="B20" s="1">
        <v>11212954128</v>
      </c>
      <c r="C20" s="1" t="s">
        <v>127</v>
      </c>
      <c r="D20" s="1" t="s">
        <v>128</v>
      </c>
      <c r="E20" s="1" t="s">
        <v>109</v>
      </c>
      <c r="F20" s="1" t="s">
        <v>34</v>
      </c>
      <c r="G20" s="2">
        <v>37987</v>
      </c>
      <c r="H20" s="1" t="s">
        <v>53</v>
      </c>
      <c r="I20" s="1" t="s">
        <v>83</v>
      </c>
      <c r="K20" s="1">
        <v>5384321698</v>
      </c>
      <c r="M20" s="1" t="s">
        <v>27</v>
      </c>
      <c r="N20" s="1" t="s">
        <v>28</v>
      </c>
      <c r="O20" s="1" t="s">
        <v>129</v>
      </c>
      <c r="Q20" s="1" t="s">
        <v>130</v>
      </c>
      <c r="T20" s="2">
        <v>44090</v>
      </c>
    </row>
    <row r="21" spans="1:20" x14ac:dyDescent="0.2">
      <c r="A21" s="1">
        <v>2202183327</v>
      </c>
      <c r="B21" s="1">
        <v>30784301826</v>
      </c>
      <c r="C21" s="1" t="s">
        <v>155</v>
      </c>
      <c r="D21" s="1" t="s">
        <v>60</v>
      </c>
      <c r="E21" s="1" t="s">
        <v>156</v>
      </c>
      <c r="F21" s="1" t="s">
        <v>48</v>
      </c>
      <c r="G21" s="2">
        <v>37180</v>
      </c>
      <c r="H21" s="1" t="s">
        <v>53</v>
      </c>
      <c r="I21" s="1" t="s">
        <v>83</v>
      </c>
      <c r="K21" s="1">
        <v>5375058068</v>
      </c>
      <c r="M21" s="1" t="s">
        <v>27</v>
      </c>
      <c r="N21" s="1" t="s">
        <v>28</v>
      </c>
      <c r="O21" s="1" t="s">
        <v>157</v>
      </c>
      <c r="Q21" s="1" t="s">
        <v>158</v>
      </c>
      <c r="T21" s="2">
        <v>44112</v>
      </c>
    </row>
    <row r="22" spans="1:20" x14ac:dyDescent="0.2">
      <c r="A22" s="1">
        <v>2202183429</v>
      </c>
      <c r="B22" s="1">
        <v>37774068608</v>
      </c>
      <c r="C22" s="1" t="s">
        <v>195</v>
      </c>
      <c r="D22" s="1" t="s">
        <v>196</v>
      </c>
      <c r="E22" s="1" t="s">
        <v>125</v>
      </c>
      <c r="F22" s="1" t="s">
        <v>48</v>
      </c>
      <c r="G22" s="2">
        <v>37043</v>
      </c>
      <c r="H22" s="1" t="s">
        <v>53</v>
      </c>
      <c r="I22" s="1" t="s">
        <v>83</v>
      </c>
      <c r="K22" s="1">
        <v>5380436151</v>
      </c>
      <c r="M22" s="1" t="s">
        <v>27</v>
      </c>
      <c r="N22" s="1" t="s">
        <v>28</v>
      </c>
      <c r="O22" s="1" t="s">
        <v>197</v>
      </c>
      <c r="Q22" s="1" t="s">
        <v>198</v>
      </c>
      <c r="T22" s="2">
        <v>44112</v>
      </c>
    </row>
    <row r="23" spans="1:20" x14ac:dyDescent="0.2">
      <c r="A23" s="1">
        <v>2203005410</v>
      </c>
      <c r="B23" s="1">
        <v>40765131366</v>
      </c>
      <c r="C23" s="1" t="s">
        <v>79</v>
      </c>
      <c r="D23" s="1" t="s">
        <v>80</v>
      </c>
      <c r="E23" s="1" t="s">
        <v>81</v>
      </c>
      <c r="F23" s="1" t="s">
        <v>82</v>
      </c>
      <c r="G23" s="2">
        <v>33423</v>
      </c>
      <c r="H23" s="1" t="s">
        <v>53</v>
      </c>
      <c r="I23" s="1" t="s">
        <v>83</v>
      </c>
      <c r="J23" s="1">
        <v>5355179731</v>
      </c>
      <c r="K23" s="1">
        <v>5355179731</v>
      </c>
      <c r="L23" s="1" t="s">
        <v>84</v>
      </c>
      <c r="M23" s="1" t="s">
        <v>27</v>
      </c>
      <c r="N23" s="1" t="s">
        <v>63</v>
      </c>
      <c r="Q23" s="1" t="s">
        <v>85</v>
      </c>
      <c r="T23" s="2">
        <v>44075</v>
      </c>
    </row>
    <row r="24" spans="1:20" x14ac:dyDescent="0.2">
      <c r="A24" s="1">
        <v>2202046011</v>
      </c>
      <c r="B24" s="1">
        <v>10744945666</v>
      </c>
      <c r="C24" s="1" t="s">
        <v>180</v>
      </c>
      <c r="D24" s="1" t="s">
        <v>181</v>
      </c>
      <c r="E24" s="1" t="s">
        <v>182</v>
      </c>
      <c r="F24" s="1" t="s">
        <v>114</v>
      </c>
      <c r="G24" s="2">
        <v>35925</v>
      </c>
      <c r="H24" s="1" t="s">
        <v>53</v>
      </c>
      <c r="I24" s="1" t="s">
        <v>83</v>
      </c>
      <c r="K24" s="1">
        <v>5516519846</v>
      </c>
      <c r="M24" s="1" t="s">
        <v>27</v>
      </c>
      <c r="N24" s="1" t="s">
        <v>28</v>
      </c>
      <c r="O24" s="1" t="s">
        <v>183</v>
      </c>
      <c r="Q24" s="1" t="s">
        <v>184</v>
      </c>
      <c r="T24" s="2">
        <v>44083</v>
      </c>
    </row>
    <row r="25" spans="1:20" x14ac:dyDescent="0.2">
      <c r="A25" s="1">
        <v>2202113962</v>
      </c>
      <c r="B25" s="1">
        <v>13052774492</v>
      </c>
      <c r="C25" s="1" t="s">
        <v>21</v>
      </c>
      <c r="D25" s="1" t="s">
        <v>22</v>
      </c>
      <c r="E25" s="1" t="s">
        <v>23</v>
      </c>
      <c r="F25" s="1" t="s">
        <v>24</v>
      </c>
      <c r="G25" s="2">
        <v>37236</v>
      </c>
      <c r="H25" s="1" t="s">
        <v>25</v>
      </c>
      <c r="I25" s="1" t="s">
        <v>26</v>
      </c>
      <c r="K25" s="1">
        <v>5455770080</v>
      </c>
      <c r="M25" s="1" t="s">
        <v>27</v>
      </c>
      <c r="N25" s="1" t="s">
        <v>28</v>
      </c>
      <c r="O25" s="1" t="s">
        <v>29</v>
      </c>
      <c r="Q25" s="1" t="s">
        <v>30</v>
      </c>
      <c r="T25" s="2">
        <v>44097</v>
      </c>
    </row>
    <row r="26" spans="1:20" x14ac:dyDescent="0.2">
      <c r="A26" s="1">
        <v>2203083565</v>
      </c>
      <c r="B26" s="1">
        <v>42007568978</v>
      </c>
      <c r="C26" s="1" t="s">
        <v>218</v>
      </c>
      <c r="D26" s="1" t="s">
        <v>34</v>
      </c>
      <c r="E26" s="1" t="s">
        <v>219</v>
      </c>
      <c r="F26" s="1" t="s">
        <v>220</v>
      </c>
      <c r="G26" s="2">
        <v>37040</v>
      </c>
      <c r="H26" s="1" t="s">
        <v>53</v>
      </c>
      <c r="I26" s="1" t="s">
        <v>54</v>
      </c>
      <c r="J26" s="1">
        <v>5335061041</v>
      </c>
      <c r="K26" s="1">
        <v>5335061041</v>
      </c>
      <c r="M26" s="1" t="s">
        <v>27</v>
      </c>
      <c r="N26" s="1" t="s">
        <v>207</v>
      </c>
      <c r="O26" s="1" t="s">
        <v>221</v>
      </c>
      <c r="Q26" s="1" t="s">
        <v>222</v>
      </c>
      <c r="T26" s="2">
        <v>44090</v>
      </c>
    </row>
    <row r="27" spans="1:20" x14ac:dyDescent="0.2">
      <c r="A27" s="1">
        <v>2203083609</v>
      </c>
      <c r="B27" s="1">
        <v>23338286588</v>
      </c>
      <c r="C27" s="1" t="s">
        <v>218</v>
      </c>
      <c r="D27" s="1" t="s">
        <v>177</v>
      </c>
      <c r="E27" s="1" t="s">
        <v>244</v>
      </c>
      <c r="F27" s="1" t="s">
        <v>245</v>
      </c>
      <c r="G27" s="2">
        <v>36401</v>
      </c>
      <c r="H27" s="1" t="s">
        <v>53</v>
      </c>
      <c r="I27" s="1" t="s">
        <v>54</v>
      </c>
      <c r="J27" s="1">
        <v>5315841352</v>
      </c>
      <c r="K27" s="1">
        <v>5315841352</v>
      </c>
      <c r="M27" s="1" t="s">
        <v>27</v>
      </c>
      <c r="N27" s="1" t="s">
        <v>207</v>
      </c>
      <c r="O27" s="1" t="s">
        <v>246</v>
      </c>
      <c r="Q27" s="1" t="s">
        <v>158</v>
      </c>
      <c r="T27" s="2">
        <v>44090</v>
      </c>
    </row>
    <row r="28" spans="1:20" x14ac:dyDescent="0.2">
      <c r="A28" s="1">
        <v>2202050924</v>
      </c>
      <c r="B28" s="1">
        <v>25081489490</v>
      </c>
      <c r="C28" s="1" t="s">
        <v>131</v>
      </c>
      <c r="D28" s="1" t="s">
        <v>132</v>
      </c>
      <c r="E28" s="1" t="s">
        <v>133</v>
      </c>
      <c r="F28" s="1" t="s">
        <v>34</v>
      </c>
      <c r="G28" s="2">
        <v>35431</v>
      </c>
      <c r="H28" s="1" t="s">
        <v>53</v>
      </c>
      <c r="I28" s="1" t="s">
        <v>54</v>
      </c>
      <c r="J28" s="1">
        <v>5464993228</v>
      </c>
      <c r="K28" s="1">
        <v>5464993228</v>
      </c>
      <c r="M28" s="1" t="s">
        <v>27</v>
      </c>
      <c r="N28" s="1" t="s">
        <v>28</v>
      </c>
      <c r="O28" s="1" t="s">
        <v>134</v>
      </c>
      <c r="Q28" s="1" t="s">
        <v>38</v>
      </c>
      <c r="T28" s="2">
        <v>44083</v>
      </c>
    </row>
    <row r="29" spans="1:20" x14ac:dyDescent="0.2">
      <c r="A29" s="1">
        <v>2202020110</v>
      </c>
      <c r="B29" s="1">
        <v>15106810002</v>
      </c>
      <c r="C29" s="1" t="s">
        <v>120</v>
      </c>
      <c r="D29" s="1" t="s">
        <v>121</v>
      </c>
      <c r="E29" s="1" t="s">
        <v>122</v>
      </c>
      <c r="F29" s="1" t="s">
        <v>48</v>
      </c>
      <c r="G29" s="2">
        <v>38129</v>
      </c>
      <c r="H29" s="1" t="s">
        <v>53</v>
      </c>
      <c r="I29" s="1" t="s">
        <v>54</v>
      </c>
      <c r="J29" s="1">
        <v>5348467297</v>
      </c>
      <c r="K29" s="1">
        <v>5348467297</v>
      </c>
      <c r="M29" s="1" t="s">
        <v>27</v>
      </c>
      <c r="N29" s="1" t="s">
        <v>28</v>
      </c>
      <c r="O29" s="1" t="s">
        <v>123</v>
      </c>
      <c r="Q29" s="1" t="s">
        <v>38</v>
      </c>
      <c r="T29" s="2">
        <v>44078</v>
      </c>
    </row>
    <row r="30" spans="1:20" x14ac:dyDescent="0.2">
      <c r="A30" s="1">
        <v>2203083595</v>
      </c>
      <c r="B30" s="1">
        <v>31354417244</v>
      </c>
      <c r="C30" s="1" t="s">
        <v>204</v>
      </c>
      <c r="D30" s="1" t="s">
        <v>205</v>
      </c>
      <c r="E30" s="1" t="s">
        <v>206</v>
      </c>
      <c r="F30" s="1" t="s">
        <v>48</v>
      </c>
      <c r="G30" s="2">
        <v>36581</v>
      </c>
      <c r="H30" s="1" t="s">
        <v>53</v>
      </c>
      <c r="I30" s="1" t="s">
        <v>54</v>
      </c>
      <c r="J30" s="1">
        <v>5384964325</v>
      </c>
      <c r="K30" s="1">
        <v>5384964325</v>
      </c>
      <c r="M30" s="1" t="s">
        <v>27</v>
      </c>
      <c r="N30" s="1" t="s">
        <v>207</v>
      </c>
      <c r="O30" s="1" t="s">
        <v>123</v>
      </c>
      <c r="Q30" s="1" t="s">
        <v>208</v>
      </c>
      <c r="T30" s="2">
        <v>44090</v>
      </c>
    </row>
    <row r="31" spans="1:20" x14ac:dyDescent="0.2">
      <c r="A31" s="1">
        <v>2201196615</v>
      </c>
      <c r="B31" s="1">
        <v>10355414834</v>
      </c>
      <c r="C31" s="1" t="s">
        <v>97</v>
      </c>
      <c r="D31" s="1" t="s">
        <v>98</v>
      </c>
      <c r="E31" s="1" t="s">
        <v>99</v>
      </c>
      <c r="F31" s="1" t="s">
        <v>100</v>
      </c>
      <c r="G31" s="2">
        <v>38579</v>
      </c>
      <c r="H31" s="1" t="s">
        <v>53</v>
      </c>
      <c r="I31" s="1" t="s">
        <v>54</v>
      </c>
      <c r="K31" s="1">
        <v>5342703863</v>
      </c>
      <c r="M31" s="1" t="s">
        <v>27</v>
      </c>
      <c r="N31" s="1" t="s">
        <v>101</v>
      </c>
      <c r="O31" s="1" t="s">
        <v>102</v>
      </c>
      <c r="R31" s="2">
        <v>43630</v>
      </c>
      <c r="S31" s="1">
        <v>153</v>
      </c>
      <c r="T31" s="2">
        <v>44113</v>
      </c>
    </row>
    <row r="32" spans="1:20" x14ac:dyDescent="0.2">
      <c r="A32" s="1">
        <v>2203083580</v>
      </c>
      <c r="B32" s="1">
        <v>14233820014</v>
      </c>
      <c r="C32" s="1" t="s">
        <v>234</v>
      </c>
      <c r="D32" s="1" t="s">
        <v>235</v>
      </c>
      <c r="E32" s="1" t="s">
        <v>236</v>
      </c>
      <c r="F32" s="1" t="s">
        <v>48</v>
      </c>
      <c r="G32" s="2">
        <v>36118</v>
      </c>
      <c r="H32" s="1" t="s">
        <v>53</v>
      </c>
      <c r="I32" s="1" t="s">
        <v>54</v>
      </c>
      <c r="J32" s="1">
        <v>5364929744</v>
      </c>
      <c r="K32" s="1">
        <v>5364929744</v>
      </c>
      <c r="M32" s="1" t="s">
        <v>27</v>
      </c>
      <c r="N32" s="1" t="s">
        <v>207</v>
      </c>
      <c r="O32" s="1" t="s">
        <v>237</v>
      </c>
      <c r="Q32" s="1" t="s">
        <v>238</v>
      </c>
      <c r="T32" s="2">
        <v>44090</v>
      </c>
    </row>
    <row r="33" spans="1:20" x14ac:dyDescent="0.2">
      <c r="A33" s="1">
        <v>2202102756</v>
      </c>
      <c r="B33" s="1">
        <v>27487397300</v>
      </c>
      <c r="C33" s="1" t="s">
        <v>60</v>
      </c>
      <c r="D33" s="1" t="s">
        <v>167</v>
      </c>
      <c r="E33" s="1" t="s">
        <v>168</v>
      </c>
      <c r="F33" s="1" t="s">
        <v>48</v>
      </c>
      <c r="G33" s="2">
        <v>38007</v>
      </c>
      <c r="H33" s="1" t="s">
        <v>53</v>
      </c>
      <c r="I33" s="1" t="s">
        <v>54</v>
      </c>
      <c r="K33" s="1">
        <v>5462801105</v>
      </c>
      <c r="M33" s="1" t="s">
        <v>27</v>
      </c>
      <c r="N33" s="1" t="s">
        <v>28</v>
      </c>
      <c r="O33" s="1" t="s">
        <v>169</v>
      </c>
      <c r="Q33" s="1" t="s">
        <v>170</v>
      </c>
      <c r="T33" s="2">
        <v>44095</v>
      </c>
    </row>
    <row r="34" spans="1:20" x14ac:dyDescent="0.2">
      <c r="A34" s="1">
        <v>2202158335</v>
      </c>
      <c r="B34" s="1">
        <v>11011951830</v>
      </c>
      <c r="C34" s="1" t="s">
        <v>159</v>
      </c>
      <c r="D34" s="1" t="s">
        <v>160</v>
      </c>
      <c r="E34" s="1" t="s">
        <v>161</v>
      </c>
      <c r="F34" s="1" t="s">
        <v>48</v>
      </c>
      <c r="G34" s="2">
        <v>38256</v>
      </c>
      <c r="H34" s="1" t="s">
        <v>53</v>
      </c>
      <c r="I34" s="1" t="s">
        <v>54</v>
      </c>
      <c r="K34" s="1">
        <v>5322541215</v>
      </c>
      <c r="M34" s="1" t="s">
        <v>27</v>
      </c>
      <c r="N34" s="1" t="s">
        <v>28</v>
      </c>
      <c r="O34" s="1" t="s">
        <v>106</v>
      </c>
      <c r="Q34" s="1" t="s">
        <v>38</v>
      </c>
      <c r="T34" s="2">
        <v>44109</v>
      </c>
    </row>
    <row r="35" spans="1:20" x14ac:dyDescent="0.2">
      <c r="A35" s="1">
        <v>2203083396</v>
      </c>
      <c r="B35" s="1">
        <v>22775008012</v>
      </c>
      <c r="C35" s="1" t="s">
        <v>86</v>
      </c>
      <c r="D35" s="1" t="s">
        <v>87</v>
      </c>
      <c r="E35" s="1" t="s">
        <v>88</v>
      </c>
      <c r="F35" s="1" t="s">
        <v>89</v>
      </c>
      <c r="G35" s="2">
        <v>37408</v>
      </c>
      <c r="H35" s="1" t="s">
        <v>53</v>
      </c>
      <c r="I35" s="1" t="s">
        <v>54</v>
      </c>
      <c r="J35" s="1">
        <v>5538441916</v>
      </c>
      <c r="K35" s="1">
        <v>5538441916</v>
      </c>
      <c r="M35" s="1" t="s">
        <v>27</v>
      </c>
      <c r="N35" s="1" t="s">
        <v>63</v>
      </c>
      <c r="O35" s="1" t="s">
        <v>90</v>
      </c>
      <c r="Q35" s="1" t="s">
        <v>91</v>
      </c>
      <c r="T35" s="2">
        <v>44090</v>
      </c>
    </row>
    <row r="36" spans="1:20" x14ac:dyDescent="0.2">
      <c r="A36" s="1">
        <v>2202099532</v>
      </c>
      <c r="B36" s="1">
        <v>24961495774</v>
      </c>
      <c r="C36" s="1" t="s">
        <v>86</v>
      </c>
      <c r="D36" s="1" t="s">
        <v>199</v>
      </c>
      <c r="E36" s="1" t="s">
        <v>200</v>
      </c>
      <c r="F36" s="1" t="s">
        <v>48</v>
      </c>
      <c r="G36" s="2">
        <v>37140</v>
      </c>
      <c r="H36" s="1" t="s">
        <v>53</v>
      </c>
      <c r="I36" s="1" t="s">
        <v>54</v>
      </c>
      <c r="K36" s="1">
        <v>5356780116</v>
      </c>
      <c r="L36" s="1" t="s">
        <v>201</v>
      </c>
      <c r="M36" s="1" t="s">
        <v>27</v>
      </c>
      <c r="N36" s="1" t="s">
        <v>28</v>
      </c>
      <c r="O36" s="1" t="s">
        <v>202</v>
      </c>
      <c r="Q36" s="1" t="s">
        <v>203</v>
      </c>
      <c r="T36" s="2">
        <v>44092</v>
      </c>
    </row>
    <row r="37" spans="1:20" x14ac:dyDescent="0.2">
      <c r="A37" s="1">
        <v>2202054773</v>
      </c>
      <c r="B37" s="1">
        <v>14005827456</v>
      </c>
      <c r="C37" s="1" t="s">
        <v>139</v>
      </c>
      <c r="D37" s="1" t="s">
        <v>140</v>
      </c>
      <c r="E37" s="1" t="s">
        <v>141</v>
      </c>
      <c r="F37" s="1" t="s">
        <v>142</v>
      </c>
      <c r="G37" s="2">
        <v>32182</v>
      </c>
      <c r="H37" s="1" t="s">
        <v>53</v>
      </c>
      <c r="I37" s="1" t="s">
        <v>54</v>
      </c>
      <c r="K37" s="1">
        <v>5367131801</v>
      </c>
      <c r="M37" s="1" t="s">
        <v>27</v>
      </c>
      <c r="N37" s="1" t="s">
        <v>28</v>
      </c>
      <c r="O37" s="1" t="s">
        <v>143</v>
      </c>
      <c r="Q37" s="1" t="s">
        <v>144</v>
      </c>
      <c r="T37" s="2">
        <v>44084</v>
      </c>
    </row>
    <row r="38" spans="1:20" x14ac:dyDescent="0.2">
      <c r="A38" s="1">
        <v>2201060841</v>
      </c>
      <c r="B38" s="1">
        <v>21088586514</v>
      </c>
      <c r="C38" s="1" t="s">
        <v>115</v>
      </c>
      <c r="D38" s="1" t="s">
        <v>116</v>
      </c>
      <c r="E38" s="1" t="s">
        <v>117</v>
      </c>
      <c r="F38" s="1" t="s">
        <v>118</v>
      </c>
      <c r="G38" s="2">
        <v>29143</v>
      </c>
      <c r="H38" s="1" t="s">
        <v>53</v>
      </c>
      <c r="I38" s="1" t="s">
        <v>54</v>
      </c>
      <c r="K38" s="1">
        <v>5364875497</v>
      </c>
      <c r="M38" s="1" t="s">
        <v>27</v>
      </c>
      <c r="N38" s="1" t="s">
        <v>101</v>
      </c>
      <c r="O38" s="1" t="s">
        <v>119</v>
      </c>
      <c r="R38" s="2">
        <v>34145</v>
      </c>
      <c r="S38" s="1">
        <v>153</v>
      </c>
      <c r="T38" s="2">
        <v>44085</v>
      </c>
    </row>
    <row r="39" spans="1:20" x14ac:dyDescent="0.2">
      <c r="A39" s="1">
        <v>2203083538</v>
      </c>
      <c r="B39" s="1">
        <v>30523295942</v>
      </c>
      <c r="C39" s="1" t="s">
        <v>239</v>
      </c>
      <c r="D39" s="1" t="s">
        <v>240</v>
      </c>
      <c r="E39" s="1" t="s">
        <v>241</v>
      </c>
      <c r="F39" s="1" t="s">
        <v>48</v>
      </c>
      <c r="G39" s="2">
        <v>37411</v>
      </c>
      <c r="H39" s="1" t="s">
        <v>53</v>
      </c>
      <c r="I39" s="1" t="s">
        <v>54</v>
      </c>
      <c r="J39" s="1">
        <v>5531365083</v>
      </c>
      <c r="K39" s="1">
        <v>5531365083</v>
      </c>
      <c r="M39" s="1" t="s">
        <v>27</v>
      </c>
      <c r="N39" s="1" t="s">
        <v>207</v>
      </c>
      <c r="O39" s="1" t="s">
        <v>242</v>
      </c>
      <c r="Q39" s="1" t="s">
        <v>243</v>
      </c>
      <c r="T39" s="2">
        <v>44090</v>
      </c>
    </row>
    <row r="40" spans="1:20" x14ac:dyDescent="0.2">
      <c r="A40" s="1">
        <v>2203067459</v>
      </c>
      <c r="B40" s="1">
        <v>52954713130</v>
      </c>
      <c r="C40" s="1" t="s">
        <v>223</v>
      </c>
      <c r="D40" s="1" t="s">
        <v>224</v>
      </c>
      <c r="E40" s="1" t="s">
        <v>225</v>
      </c>
      <c r="F40" s="1" t="s">
        <v>226</v>
      </c>
      <c r="G40" s="2">
        <v>36831</v>
      </c>
      <c r="H40" s="1" t="s">
        <v>53</v>
      </c>
      <c r="I40" s="1" t="s">
        <v>54</v>
      </c>
      <c r="K40" s="1">
        <v>5511521937</v>
      </c>
      <c r="M40" s="1" t="s">
        <v>27</v>
      </c>
      <c r="N40" s="1" t="s">
        <v>207</v>
      </c>
      <c r="O40" s="1" t="s">
        <v>227</v>
      </c>
      <c r="Q40" s="1" t="s">
        <v>228</v>
      </c>
      <c r="T40" s="2">
        <v>44088</v>
      </c>
    </row>
    <row r="41" spans="1:20" x14ac:dyDescent="0.2">
      <c r="A41" s="1">
        <v>2202074009</v>
      </c>
      <c r="B41" s="1">
        <v>13271889212</v>
      </c>
      <c r="C41" s="1" t="s">
        <v>145</v>
      </c>
      <c r="D41" s="1" t="s">
        <v>146</v>
      </c>
      <c r="E41" s="1" t="s">
        <v>147</v>
      </c>
      <c r="F41" s="1" t="s">
        <v>148</v>
      </c>
      <c r="G41" s="2">
        <v>37348</v>
      </c>
      <c r="H41" s="1" t="s">
        <v>53</v>
      </c>
      <c r="I41" s="1" t="s">
        <v>54</v>
      </c>
      <c r="K41" s="1">
        <v>5446221655</v>
      </c>
      <c r="M41" s="1" t="s">
        <v>27</v>
      </c>
      <c r="N41" s="1" t="s">
        <v>28</v>
      </c>
      <c r="O41" s="1" t="s">
        <v>149</v>
      </c>
      <c r="Q41" s="1" t="s">
        <v>150</v>
      </c>
      <c r="T41" s="2">
        <v>44088</v>
      </c>
    </row>
    <row r="42" spans="1:20" x14ac:dyDescent="0.2">
      <c r="A42" s="1">
        <v>2203083551</v>
      </c>
      <c r="B42" s="1">
        <v>26677420880</v>
      </c>
      <c r="C42" s="1" t="s">
        <v>229</v>
      </c>
      <c r="D42" s="1" t="s">
        <v>230</v>
      </c>
      <c r="E42" s="1" t="s">
        <v>231</v>
      </c>
      <c r="F42" s="1" t="s">
        <v>48</v>
      </c>
      <c r="G42" s="2">
        <v>35748</v>
      </c>
      <c r="H42" s="1" t="s">
        <v>53</v>
      </c>
      <c r="I42" s="1" t="s">
        <v>54</v>
      </c>
      <c r="J42" s="1">
        <v>5445571997</v>
      </c>
      <c r="K42" s="1">
        <v>5445571997</v>
      </c>
      <c r="M42" s="1" t="s">
        <v>27</v>
      </c>
      <c r="N42" s="1" t="s">
        <v>207</v>
      </c>
      <c r="O42" s="1" t="s">
        <v>232</v>
      </c>
      <c r="Q42" s="1" t="s">
        <v>233</v>
      </c>
      <c r="T42" s="2">
        <v>44090</v>
      </c>
    </row>
    <row r="43" spans="1:20" x14ac:dyDescent="0.2">
      <c r="A43" s="1">
        <v>2203083617</v>
      </c>
      <c r="B43" s="1">
        <v>16354756210</v>
      </c>
      <c r="C43" s="1" t="s">
        <v>74</v>
      </c>
      <c r="D43" s="1" t="s">
        <v>75</v>
      </c>
      <c r="E43" s="1" t="s">
        <v>76</v>
      </c>
      <c r="F43" s="1" t="s">
        <v>48</v>
      </c>
      <c r="G43" s="2">
        <v>37367</v>
      </c>
      <c r="H43" s="1" t="s">
        <v>53</v>
      </c>
      <c r="I43" s="1" t="s">
        <v>54</v>
      </c>
      <c r="J43" s="1">
        <v>5424800981</v>
      </c>
      <c r="K43" s="1">
        <v>5424800981</v>
      </c>
      <c r="M43" s="1" t="s">
        <v>27</v>
      </c>
      <c r="N43" s="1" t="s">
        <v>63</v>
      </c>
      <c r="O43" s="1" t="s">
        <v>77</v>
      </c>
      <c r="Q43" s="1" t="s">
        <v>78</v>
      </c>
      <c r="T43" s="2">
        <v>44090</v>
      </c>
    </row>
    <row r="44" spans="1:20" x14ac:dyDescent="0.2">
      <c r="A44" s="1">
        <v>2203083369</v>
      </c>
      <c r="B44" s="1">
        <v>24196488282</v>
      </c>
      <c r="C44" s="1" t="s">
        <v>214</v>
      </c>
      <c r="D44" s="1" t="s">
        <v>160</v>
      </c>
      <c r="E44" s="1" t="s">
        <v>215</v>
      </c>
      <c r="F44" s="1" t="s">
        <v>48</v>
      </c>
      <c r="G44" s="2">
        <v>36959</v>
      </c>
      <c r="H44" s="1" t="s">
        <v>53</v>
      </c>
      <c r="I44" s="1" t="s">
        <v>54</v>
      </c>
      <c r="J44" s="1">
        <v>5384511060</v>
      </c>
      <c r="K44" s="1">
        <v>5384511060</v>
      </c>
      <c r="M44" s="1" t="s">
        <v>27</v>
      </c>
      <c r="N44" s="1" t="s">
        <v>207</v>
      </c>
      <c r="O44" s="1" t="s">
        <v>216</v>
      </c>
      <c r="Q44" s="1" t="s">
        <v>217</v>
      </c>
      <c r="T44" s="2">
        <v>44090</v>
      </c>
    </row>
    <row r="45" spans="1:20" x14ac:dyDescent="0.2">
      <c r="A45" s="1">
        <v>2203083525</v>
      </c>
      <c r="B45" s="1">
        <v>24943481870</v>
      </c>
      <c r="C45" s="1" t="s">
        <v>50</v>
      </c>
      <c r="D45" s="1" t="s">
        <v>51</v>
      </c>
      <c r="E45" s="1" t="s">
        <v>52</v>
      </c>
      <c r="F45" s="1" t="s">
        <v>48</v>
      </c>
      <c r="G45" s="2">
        <v>37058</v>
      </c>
      <c r="H45" s="1" t="s">
        <v>53</v>
      </c>
      <c r="I45" s="1" t="s">
        <v>54</v>
      </c>
      <c r="J45" s="1">
        <v>5434679123</v>
      </c>
      <c r="K45" s="1">
        <v>5434679123</v>
      </c>
      <c r="M45" s="1" t="s">
        <v>27</v>
      </c>
      <c r="N45" s="1" t="s">
        <v>55</v>
      </c>
      <c r="O45" s="1" t="s">
        <v>56</v>
      </c>
      <c r="Q45" s="1" t="s">
        <v>57</v>
      </c>
      <c r="T45" s="2">
        <v>44090</v>
      </c>
    </row>
    <row r="46" spans="1:20" x14ac:dyDescent="0.2">
      <c r="A46" s="1">
        <v>2203083638</v>
      </c>
      <c r="B46" s="1">
        <v>21772424054</v>
      </c>
      <c r="C46" s="1" t="s">
        <v>209</v>
      </c>
      <c r="D46" s="1" t="s">
        <v>210</v>
      </c>
      <c r="E46" s="1" t="s">
        <v>211</v>
      </c>
      <c r="F46" s="1" t="s">
        <v>212</v>
      </c>
      <c r="G46" s="2">
        <v>37139</v>
      </c>
      <c r="H46" s="1" t="s">
        <v>53</v>
      </c>
      <c r="I46" s="1" t="s">
        <v>54</v>
      </c>
      <c r="J46" s="1">
        <v>5053783340</v>
      </c>
      <c r="K46" s="1">
        <v>5053783340</v>
      </c>
      <c r="M46" s="1" t="s">
        <v>27</v>
      </c>
      <c r="N46" s="1" t="s">
        <v>207</v>
      </c>
      <c r="O46" s="1" t="s">
        <v>213</v>
      </c>
      <c r="Q46" s="1" t="s">
        <v>154</v>
      </c>
      <c r="T46" s="2">
        <v>44090</v>
      </c>
    </row>
    <row r="47" spans="1:20" x14ac:dyDescent="0.2">
      <c r="A47" s="1">
        <v>2203083303</v>
      </c>
      <c r="B47" s="1">
        <v>16228768448</v>
      </c>
      <c r="C47" s="1" t="s">
        <v>65</v>
      </c>
      <c r="D47" s="1" t="s">
        <v>66</v>
      </c>
      <c r="E47" s="1" t="s">
        <v>67</v>
      </c>
      <c r="F47" s="1" t="s">
        <v>48</v>
      </c>
      <c r="G47" s="2">
        <v>35676</v>
      </c>
      <c r="H47" s="1" t="s">
        <v>53</v>
      </c>
      <c r="I47" s="1" t="s">
        <v>54</v>
      </c>
      <c r="J47" s="1">
        <v>5317489459</v>
      </c>
      <c r="K47" s="1">
        <v>5317489459</v>
      </c>
      <c r="M47" s="1" t="s">
        <v>27</v>
      </c>
      <c r="N47" s="1" t="s">
        <v>63</v>
      </c>
      <c r="O47" s="1" t="s">
        <v>68</v>
      </c>
      <c r="Q47" s="1" t="s">
        <v>69</v>
      </c>
      <c r="T47" s="2">
        <v>44090</v>
      </c>
    </row>
    <row r="48" spans="1:20" x14ac:dyDescent="0.2">
      <c r="A48" s="1">
        <v>2202174010</v>
      </c>
      <c r="B48" s="1">
        <v>26080458654</v>
      </c>
      <c r="C48" s="1" t="s">
        <v>162</v>
      </c>
      <c r="D48" s="1" t="s">
        <v>163</v>
      </c>
      <c r="E48" s="1" t="s">
        <v>115</v>
      </c>
      <c r="F48" s="1" t="s">
        <v>48</v>
      </c>
      <c r="G48" s="2">
        <v>38158</v>
      </c>
      <c r="H48" s="1" t="s">
        <v>53</v>
      </c>
      <c r="I48" s="1" t="s">
        <v>54</v>
      </c>
      <c r="K48" s="1">
        <v>5398900291</v>
      </c>
      <c r="M48" s="1" t="s">
        <v>27</v>
      </c>
      <c r="N48" s="1" t="s">
        <v>28</v>
      </c>
      <c r="O48" s="1" t="s">
        <v>149</v>
      </c>
      <c r="Q48" s="1" t="s">
        <v>73</v>
      </c>
      <c r="T48" s="2">
        <v>44111</v>
      </c>
    </row>
  </sheetData>
  <sortState xmlns:xlrd2="http://schemas.microsoft.com/office/spreadsheetml/2017/richdata2" ref="A3:T48">
    <sortCondition ref="I3:I48"/>
    <sortCondition ref="C3:C48"/>
  </sortState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"/>
  <sheetViews>
    <sheetView workbookViewId="0">
      <selection activeCell="D33" sqref="D33"/>
    </sheetView>
  </sheetViews>
  <sheetFormatPr defaultColWidth="9.109375" defaultRowHeight="10.199999999999999" x14ac:dyDescent="0.2"/>
  <cols>
    <col min="1" max="1" width="11" style="1" bestFit="1" customWidth="1"/>
    <col min="2" max="2" width="12" style="1" hidden="1" customWidth="1"/>
    <col min="3" max="4" width="9.109375" style="1"/>
    <col min="5" max="6" width="0" style="1" hidden="1" customWidth="1"/>
    <col min="7" max="7" width="9.88671875" style="1" hidden="1" customWidth="1"/>
    <col min="8" max="8" width="0" style="1" hidden="1" customWidth="1"/>
    <col min="9" max="9" width="9.109375" style="1"/>
    <col min="10" max="11" width="11" style="1" hidden="1" customWidth="1"/>
    <col min="12" max="17" width="0" style="1" hidden="1" customWidth="1"/>
    <col min="18" max="18" width="9.88671875" style="1" hidden="1" customWidth="1"/>
    <col min="19" max="19" width="9.33203125" style="1" hidden="1" customWidth="1"/>
    <col min="20" max="20" width="9.88671875" style="1" bestFit="1" customWidth="1"/>
    <col min="21" max="16384" width="9.109375" style="1"/>
  </cols>
  <sheetData>
    <row r="1" spans="1:20" x14ac:dyDescent="0.2">
      <c r="A1" s="1" t="s">
        <v>0</v>
      </c>
    </row>
    <row r="2" spans="1:20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</row>
    <row r="3" spans="1:20" ht="13.8" x14ac:dyDescent="0.3">
      <c r="A3" s="5">
        <v>2202040746</v>
      </c>
      <c r="B3" s="5">
        <v>12160924690</v>
      </c>
      <c r="C3" s="5" t="s">
        <v>31</v>
      </c>
      <c r="D3" s="5" t="s">
        <v>32</v>
      </c>
      <c r="E3" s="5" t="s">
        <v>33</v>
      </c>
      <c r="F3" s="5" t="s">
        <v>34</v>
      </c>
      <c r="G3" s="6">
        <v>38072</v>
      </c>
      <c r="H3" s="5" t="s">
        <v>35</v>
      </c>
      <c r="I3" s="5" t="s">
        <v>36</v>
      </c>
      <c r="J3" s="5">
        <v>5314215954</v>
      </c>
      <c r="K3" s="5">
        <v>5314215954</v>
      </c>
      <c r="L3" s="5"/>
      <c r="M3" s="5" t="s">
        <v>27</v>
      </c>
      <c r="N3" s="5" t="s">
        <v>28</v>
      </c>
      <c r="O3" s="5" t="s">
        <v>37</v>
      </c>
      <c r="P3" s="5"/>
      <c r="Q3" s="5" t="s">
        <v>38</v>
      </c>
      <c r="R3" s="5"/>
      <c r="S3" s="5"/>
      <c r="T3" s="6">
        <v>44082</v>
      </c>
    </row>
    <row r="4" spans="1:20" ht="13.8" x14ac:dyDescent="0.3">
      <c r="A4" s="5">
        <v>2202047816</v>
      </c>
      <c r="B4" s="5">
        <v>20998245504</v>
      </c>
      <c r="C4" s="5" t="s">
        <v>39</v>
      </c>
      <c r="D4" s="5" t="s">
        <v>40</v>
      </c>
      <c r="E4" s="5" t="s">
        <v>41</v>
      </c>
      <c r="F4" s="5" t="s">
        <v>42</v>
      </c>
      <c r="G4" s="6">
        <v>37280</v>
      </c>
      <c r="H4" s="5" t="s">
        <v>35</v>
      </c>
      <c r="I4" s="5" t="s">
        <v>36</v>
      </c>
      <c r="J4" s="5"/>
      <c r="K4" s="5">
        <v>5445751507</v>
      </c>
      <c r="L4" s="5"/>
      <c r="M4" s="5" t="s">
        <v>27</v>
      </c>
      <c r="N4" s="5" t="s">
        <v>28</v>
      </c>
      <c r="O4" s="5" t="s">
        <v>43</v>
      </c>
      <c r="P4" s="5"/>
      <c r="Q4" s="5" t="s">
        <v>44</v>
      </c>
      <c r="R4" s="5"/>
      <c r="S4" s="5"/>
      <c r="T4" s="6">
        <v>44083</v>
      </c>
    </row>
    <row r="5" spans="1:20" ht="13.8" x14ac:dyDescent="0.3">
      <c r="A5" s="5">
        <v>2202142628</v>
      </c>
      <c r="B5" s="5">
        <v>15292818196</v>
      </c>
      <c r="C5" s="5" t="s">
        <v>45</v>
      </c>
      <c r="D5" s="5" t="s">
        <v>46</v>
      </c>
      <c r="E5" s="5" t="s">
        <v>47</v>
      </c>
      <c r="F5" s="5" t="s">
        <v>48</v>
      </c>
      <c r="G5" s="6">
        <v>37811</v>
      </c>
      <c r="H5" s="5" t="s">
        <v>35</v>
      </c>
      <c r="I5" s="5" t="s">
        <v>36</v>
      </c>
      <c r="J5" s="5"/>
      <c r="K5" s="5">
        <v>5526461705</v>
      </c>
      <c r="L5" s="5"/>
      <c r="M5" s="5" t="s">
        <v>27</v>
      </c>
      <c r="N5" s="5" t="s">
        <v>28</v>
      </c>
      <c r="O5" s="5" t="s">
        <v>49</v>
      </c>
      <c r="P5" s="5"/>
      <c r="Q5" s="5" t="s">
        <v>38</v>
      </c>
      <c r="R5" s="5"/>
      <c r="S5" s="5"/>
      <c r="T5" s="6">
        <v>44104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4"/>
  <sheetViews>
    <sheetView workbookViewId="0">
      <selection activeCell="I14" sqref="I14"/>
    </sheetView>
  </sheetViews>
  <sheetFormatPr defaultColWidth="9.109375" defaultRowHeight="10.199999999999999" x14ac:dyDescent="0.2"/>
  <cols>
    <col min="1" max="1" width="11.109375" style="1" bestFit="1" customWidth="1"/>
    <col min="2" max="2" width="16" style="1" customWidth="1"/>
    <col min="3" max="4" width="12.44140625" style="1" customWidth="1"/>
    <col min="5" max="6" width="0" style="1" hidden="1" customWidth="1"/>
    <col min="7" max="7" width="9.88671875" style="1" hidden="1" customWidth="1"/>
    <col min="8" max="8" width="0" style="1" hidden="1" customWidth="1"/>
    <col min="9" max="9" width="24" style="1" bestFit="1" customWidth="1"/>
    <col min="10" max="11" width="11" style="1" hidden="1" customWidth="1"/>
    <col min="12" max="17" width="0" style="1" hidden="1" customWidth="1"/>
    <col min="18" max="18" width="9.88671875" style="1" hidden="1" customWidth="1"/>
    <col min="19" max="19" width="9.33203125" style="1" hidden="1" customWidth="1"/>
    <col min="20" max="20" width="10.109375" style="1" bestFit="1" customWidth="1"/>
    <col min="21" max="21" width="4.109375" style="1" customWidth="1"/>
    <col min="22" max="24" width="4.33203125" style="1" customWidth="1"/>
    <col min="25" max="26" width="4.109375" style="1" customWidth="1"/>
    <col min="27" max="27" width="4.33203125" style="1" customWidth="1"/>
    <col min="28" max="28" width="4.109375" style="1" customWidth="1"/>
    <col min="29" max="16384" width="9.109375" style="1"/>
  </cols>
  <sheetData>
    <row r="1" spans="1:29" x14ac:dyDescent="0.2">
      <c r="A1" s="1" t="s">
        <v>0</v>
      </c>
    </row>
    <row r="2" spans="1:29" ht="153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1" t="s">
        <v>253</v>
      </c>
      <c r="V2" s="11" t="s">
        <v>254</v>
      </c>
      <c r="W2" s="11" t="s">
        <v>255</v>
      </c>
      <c r="X2" s="11" t="s">
        <v>256</v>
      </c>
      <c r="Y2" s="11" t="s">
        <v>257</v>
      </c>
      <c r="Z2" s="11" t="s">
        <v>258</v>
      </c>
      <c r="AA2" s="11" t="s">
        <v>259</v>
      </c>
      <c r="AB2" s="11" t="s">
        <v>260</v>
      </c>
    </row>
    <row r="3" spans="1:29" ht="13.5" customHeight="1" x14ac:dyDescent="0.2">
      <c r="U3" s="8">
        <v>2</v>
      </c>
      <c r="V3" s="8">
        <v>2</v>
      </c>
      <c r="W3" s="8">
        <v>4</v>
      </c>
      <c r="X3" s="8">
        <v>4</v>
      </c>
      <c r="Y3" s="8">
        <v>3</v>
      </c>
      <c r="Z3" s="8">
        <v>3</v>
      </c>
      <c r="AA3" s="8">
        <v>2</v>
      </c>
      <c r="AB3" s="8">
        <v>2</v>
      </c>
      <c r="AC3" s="9">
        <f>SUM(U3:AB3)</f>
        <v>22</v>
      </c>
    </row>
    <row r="4" spans="1:29" ht="13.8" x14ac:dyDescent="0.3">
      <c r="A4" s="5">
        <v>2201014992</v>
      </c>
      <c r="B4" s="5">
        <v>11101945114</v>
      </c>
      <c r="C4" s="5" t="s">
        <v>103</v>
      </c>
      <c r="D4" s="5" t="s">
        <v>104</v>
      </c>
      <c r="E4" s="5" t="s">
        <v>105</v>
      </c>
      <c r="F4" s="5" t="s">
        <v>48</v>
      </c>
      <c r="G4" s="6">
        <v>39083</v>
      </c>
      <c r="H4" s="5" t="s">
        <v>53</v>
      </c>
      <c r="I4" s="5" t="s">
        <v>62</v>
      </c>
      <c r="J4" s="5">
        <v>5078666693</v>
      </c>
      <c r="K4" s="5">
        <v>5525456112</v>
      </c>
      <c r="L4" s="5"/>
      <c r="M4" s="5" t="s">
        <v>27</v>
      </c>
      <c r="N4" s="5" t="s">
        <v>101</v>
      </c>
      <c r="O4" s="5" t="s">
        <v>106</v>
      </c>
      <c r="P4" s="5"/>
      <c r="Q4" s="5"/>
      <c r="R4" s="6">
        <v>44001</v>
      </c>
      <c r="S4" s="5">
        <v>1258</v>
      </c>
      <c r="T4" s="6">
        <v>44077</v>
      </c>
      <c r="AC4" s="9">
        <f t="shared" ref="AC4:AC14" si="0">SUM(U4:AB4)</f>
        <v>0</v>
      </c>
    </row>
    <row r="5" spans="1:29" ht="13.8" x14ac:dyDescent="0.3">
      <c r="A5" s="5">
        <v>2201137666</v>
      </c>
      <c r="B5" s="5">
        <v>13144892158</v>
      </c>
      <c r="C5" s="5" t="s">
        <v>107</v>
      </c>
      <c r="D5" s="5" t="s">
        <v>108</v>
      </c>
      <c r="E5" s="5" t="s">
        <v>109</v>
      </c>
      <c r="F5" s="5" t="s">
        <v>34</v>
      </c>
      <c r="G5" s="6">
        <v>37631</v>
      </c>
      <c r="H5" s="5" t="s">
        <v>53</v>
      </c>
      <c r="I5" s="5" t="s">
        <v>62</v>
      </c>
      <c r="J5" s="5">
        <v>5342925512</v>
      </c>
      <c r="K5" s="5">
        <v>5070766954</v>
      </c>
      <c r="L5" s="5"/>
      <c r="M5" s="5" t="s">
        <v>27</v>
      </c>
      <c r="N5" s="5" t="s">
        <v>101</v>
      </c>
      <c r="O5" s="5" t="s">
        <v>110</v>
      </c>
      <c r="P5" s="5"/>
      <c r="Q5" s="5"/>
      <c r="R5" s="6">
        <v>44067</v>
      </c>
      <c r="S5" s="5">
        <v>812213</v>
      </c>
      <c r="T5" s="6">
        <v>44103</v>
      </c>
      <c r="AC5" s="9">
        <f t="shared" si="0"/>
        <v>0</v>
      </c>
    </row>
    <row r="6" spans="1:29" ht="13.8" x14ac:dyDescent="0.3">
      <c r="A6" s="5">
        <v>2202166338</v>
      </c>
      <c r="B6" s="5">
        <v>57730457390</v>
      </c>
      <c r="C6" s="5" t="s">
        <v>176</v>
      </c>
      <c r="D6" s="5" t="s">
        <v>177</v>
      </c>
      <c r="E6" s="5" t="s">
        <v>178</v>
      </c>
      <c r="F6" s="5" t="s">
        <v>48</v>
      </c>
      <c r="G6" s="6">
        <v>37549</v>
      </c>
      <c r="H6" s="5" t="s">
        <v>53</v>
      </c>
      <c r="I6" s="5" t="s">
        <v>62</v>
      </c>
      <c r="J6" s="5">
        <v>5395652112</v>
      </c>
      <c r="K6" s="5">
        <v>5395652112</v>
      </c>
      <c r="L6" s="5"/>
      <c r="M6" s="5" t="s">
        <v>27</v>
      </c>
      <c r="N6" s="5" t="s">
        <v>28</v>
      </c>
      <c r="O6" s="5" t="s">
        <v>179</v>
      </c>
      <c r="P6" s="5"/>
      <c r="Q6" s="5" t="s">
        <v>38</v>
      </c>
      <c r="R6" s="5"/>
      <c r="S6" s="5"/>
      <c r="T6" s="6">
        <v>44110</v>
      </c>
      <c r="U6" s="1">
        <v>2</v>
      </c>
      <c r="V6" s="1">
        <v>2</v>
      </c>
      <c r="AC6" s="9">
        <f t="shared" si="0"/>
        <v>4</v>
      </c>
    </row>
    <row r="7" spans="1:29" ht="13.8" x14ac:dyDescent="0.3">
      <c r="A7" s="5">
        <v>2202095576</v>
      </c>
      <c r="B7" s="5">
        <v>10645966210</v>
      </c>
      <c r="C7" s="5" t="s">
        <v>191</v>
      </c>
      <c r="D7" s="5" t="s">
        <v>192</v>
      </c>
      <c r="E7" s="5" t="s">
        <v>193</v>
      </c>
      <c r="F7" s="5" t="s">
        <v>48</v>
      </c>
      <c r="G7" s="6">
        <v>38051</v>
      </c>
      <c r="H7" s="5" t="s">
        <v>53</v>
      </c>
      <c r="I7" s="5" t="s">
        <v>62</v>
      </c>
      <c r="J7" s="5"/>
      <c r="K7" s="5">
        <v>5330161705</v>
      </c>
      <c r="L7" s="5"/>
      <c r="M7" s="5" t="s">
        <v>27</v>
      </c>
      <c r="N7" s="5" t="s">
        <v>28</v>
      </c>
      <c r="O7" s="5" t="s">
        <v>194</v>
      </c>
      <c r="P7" s="5"/>
      <c r="Q7" s="5" t="s">
        <v>38</v>
      </c>
      <c r="R7" s="5"/>
      <c r="S7" s="5"/>
      <c r="T7" s="6">
        <v>44092</v>
      </c>
      <c r="AC7" s="9">
        <f t="shared" si="0"/>
        <v>0</v>
      </c>
    </row>
    <row r="8" spans="1:29" ht="13.8" x14ac:dyDescent="0.3">
      <c r="A8" s="5">
        <v>2203204732</v>
      </c>
      <c r="B8" s="5">
        <v>12823871620</v>
      </c>
      <c r="C8" s="5" t="s">
        <v>70</v>
      </c>
      <c r="D8" s="5" t="s">
        <v>40</v>
      </c>
      <c r="E8" s="5" t="s">
        <v>71</v>
      </c>
      <c r="F8" s="5" t="s">
        <v>48</v>
      </c>
      <c r="G8" s="6">
        <v>36355</v>
      </c>
      <c r="H8" s="5" t="s">
        <v>53</v>
      </c>
      <c r="I8" s="5" t="s">
        <v>62</v>
      </c>
      <c r="J8" s="5"/>
      <c r="K8" s="5">
        <v>5348467297</v>
      </c>
      <c r="L8" s="5"/>
      <c r="M8" s="5" t="s">
        <v>27</v>
      </c>
      <c r="N8" s="5" t="s">
        <v>63</v>
      </c>
      <c r="O8" s="5" t="s">
        <v>72</v>
      </c>
      <c r="P8" s="5"/>
      <c r="Q8" s="5" t="s">
        <v>73</v>
      </c>
      <c r="R8" s="5"/>
      <c r="S8" s="5"/>
      <c r="T8" s="6">
        <v>44113</v>
      </c>
      <c r="AC8" s="9">
        <f t="shared" si="0"/>
        <v>0</v>
      </c>
    </row>
    <row r="9" spans="1:29" ht="13.8" x14ac:dyDescent="0.3">
      <c r="A9" s="5">
        <v>2202012961</v>
      </c>
      <c r="B9" s="5">
        <v>13780703504</v>
      </c>
      <c r="C9" s="5" t="s">
        <v>135</v>
      </c>
      <c r="D9" s="5" t="s">
        <v>121</v>
      </c>
      <c r="E9" s="5" t="s">
        <v>136</v>
      </c>
      <c r="F9" s="5" t="s">
        <v>48</v>
      </c>
      <c r="G9" s="6">
        <v>37020</v>
      </c>
      <c r="H9" s="5" t="s">
        <v>53</v>
      </c>
      <c r="I9" s="5" t="s">
        <v>62</v>
      </c>
      <c r="J9" s="5">
        <v>5419423945</v>
      </c>
      <c r="K9" s="5">
        <v>5419423945</v>
      </c>
      <c r="L9" s="5" t="s">
        <v>137</v>
      </c>
      <c r="M9" s="5" t="s">
        <v>27</v>
      </c>
      <c r="N9" s="5" t="s">
        <v>28</v>
      </c>
      <c r="O9" s="5" t="s">
        <v>43</v>
      </c>
      <c r="P9" s="5"/>
      <c r="Q9" s="5" t="s">
        <v>138</v>
      </c>
      <c r="R9" s="5"/>
      <c r="S9" s="5"/>
      <c r="T9" s="6">
        <v>44076</v>
      </c>
      <c r="AC9" s="9">
        <f t="shared" si="0"/>
        <v>0</v>
      </c>
    </row>
    <row r="10" spans="1:29" ht="13.8" x14ac:dyDescent="0.3">
      <c r="A10" s="5">
        <v>2202057358</v>
      </c>
      <c r="B10" s="5">
        <v>15028776264</v>
      </c>
      <c r="C10" s="5" t="s">
        <v>124</v>
      </c>
      <c r="D10" s="5" t="s">
        <v>111</v>
      </c>
      <c r="E10" s="5" t="s">
        <v>125</v>
      </c>
      <c r="F10" s="5" t="s">
        <v>89</v>
      </c>
      <c r="G10" s="6">
        <v>36219</v>
      </c>
      <c r="H10" s="5" t="s">
        <v>53</v>
      </c>
      <c r="I10" s="5" t="s">
        <v>62</v>
      </c>
      <c r="J10" s="5"/>
      <c r="K10" s="5">
        <v>5437147274</v>
      </c>
      <c r="L10" s="5"/>
      <c r="M10" s="5" t="s">
        <v>27</v>
      </c>
      <c r="N10" s="5" t="s">
        <v>28</v>
      </c>
      <c r="O10" s="5" t="s">
        <v>126</v>
      </c>
      <c r="P10" s="5"/>
      <c r="Q10" s="5" t="s">
        <v>38</v>
      </c>
      <c r="R10" s="5"/>
      <c r="S10" s="5"/>
      <c r="T10" s="6">
        <v>44084</v>
      </c>
      <c r="AC10" s="9">
        <f t="shared" si="0"/>
        <v>0</v>
      </c>
    </row>
    <row r="11" spans="1:29" ht="13.8" x14ac:dyDescent="0.3">
      <c r="A11" s="5">
        <v>2202006686</v>
      </c>
      <c r="B11" s="5">
        <v>30280303492</v>
      </c>
      <c r="C11" s="5" t="s">
        <v>185</v>
      </c>
      <c r="D11" s="5" t="s">
        <v>186</v>
      </c>
      <c r="E11" s="5" t="s">
        <v>187</v>
      </c>
      <c r="F11" s="5" t="s">
        <v>89</v>
      </c>
      <c r="G11" s="6">
        <v>36377</v>
      </c>
      <c r="H11" s="5" t="s">
        <v>53</v>
      </c>
      <c r="I11" s="5" t="s">
        <v>62</v>
      </c>
      <c r="J11" s="5">
        <v>5379181093</v>
      </c>
      <c r="K11" s="5">
        <v>5379181093</v>
      </c>
      <c r="L11" s="5" t="s">
        <v>188</v>
      </c>
      <c r="M11" s="5" t="s">
        <v>27</v>
      </c>
      <c r="N11" s="5" t="s">
        <v>28</v>
      </c>
      <c r="O11" s="5" t="s">
        <v>189</v>
      </c>
      <c r="P11" s="5"/>
      <c r="Q11" s="5" t="s">
        <v>190</v>
      </c>
      <c r="R11" s="5"/>
      <c r="S11" s="5"/>
      <c r="T11" s="6">
        <v>44075</v>
      </c>
      <c r="AC11" s="9">
        <f t="shared" si="0"/>
        <v>0</v>
      </c>
    </row>
    <row r="12" spans="1:29" ht="13.8" x14ac:dyDescent="0.3">
      <c r="A12" s="5">
        <v>2203204640</v>
      </c>
      <c r="B12" s="5">
        <v>31921061924</v>
      </c>
      <c r="C12" s="5" t="s">
        <v>58</v>
      </c>
      <c r="D12" s="5" t="s">
        <v>59</v>
      </c>
      <c r="E12" s="5" t="s">
        <v>60</v>
      </c>
      <c r="F12" s="5" t="s">
        <v>61</v>
      </c>
      <c r="G12" s="6">
        <v>28064</v>
      </c>
      <c r="H12" s="5" t="s">
        <v>53</v>
      </c>
      <c r="I12" s="5" t="s">
        <v>62</v>
      </c>
      <c r="J12" s="5"/>
      <c r="K12" s="5">
        <v>5379181093</v>
      </c>
      <c r="L12" s="5"/>
      <c r="M12" s="5" t="s">
        <v>27</v>
      </c>
      <c r="N12" s="5" t="s">
        <v>63</v>
      </c>
      <c r="O12" s="5"/>
      <c r="P12" s="5"/>
      <c r="Q12" s="5" t="s">
        <v>64</v>
      </c>
      <c r="R12" s="5"/>
      <c r="S12" s="5"/>
      <c r="T12" s="6">
        <v>44113</v>
      </c>
      <c r="AC12" s="9">
        <f t="shared" si="0"/>
        <v>0</v>
      </c>
    </row>
    <row r="13" spans="1:29" ht="13.8" x14ac:dyDescent="0.3">
      <c r="A13" s="5">
        <v>2202203969</v>
      </c>
      <c r="B13" s="5">
        <v>24433487016</v>
      </c>
      <c r="C13" s="5" t="s">
        <v>151</v>
      </c>
      <c r="D13" s="5" t="s">
        <v>152</v>
      </c>
      <c r="E13" s="5" t="s">
        <v>141</v>
      </c>
      <c r="F13" s="5" t="s">
        <v>89</v>
      </c>
      <c r="G13" s="6">
        <v>38146</v>
      </c>
      <c r="H13" s="5" t="s">
        <v>53</v>
      </c>
      <c r="I13" s="5" t="s">
        <v>62</v>
      </c>
      <c r="J13" s="5"/>
      <c r="K13" s="5">
        <v>5056407474</v>
      </c>
      <c r="L13" s="5"/>
      <c r="M13" s="5" t="s">
        <v>27</v>
      </c>
      <c r="N13" s="5" t="s">
        <v>28</v>
      </c>
      <c r="O13" s="5" t="s">
        <v>153</v>
      </c>
      <c r="P13" s="5"/>
      <c r="Q13" s="5" t="s">
        <v>154</v>
      </c>
      <c r="R13" s="5"/>
      <c r="S13" s="5"/>
      <c r="T13" s="6">
        <v>44113</v>
      </c>
      <c r="AC13" s="9">
        <f t="shared" si="0"/>
        <v>0</v>
      </c>
    </row>
    <row r="14" spans="1:29" ht="13.8" x14ac:dyDescent="0.3">
      <c r="A14" s="5">
        <v>2202091567</v>
      </c>
      <c r="B14" s="5">
        <v>13696838284</v>
      </c>
      <c r="C14" s="5" t="s">
        <v>171</v>
      </c>
      <c r="D14" s="5" t="s">
        <v>172</v>
      </c>
      <c r="E14" s="5" t="s">
        <v>173</v>
      </c>
      <c r="F14" s="5" t="s">
        <v>142</v>
      </c>
      <c r="G14" s="6">
        <v>37423</v>
      </c>
      <c r="H14" s="5" t="s">
        <v>53</v>
      </c>
      <c r="I14" s="5" t="s">
        <v>62</v>
      </c>
      <c r="J14" s="5"/>
      <c r="K14" s="5">
        <v>5527038782</v>
      </c>
      <c r="L14" s="5"/>
      <c r="M14" s="5" t="s">
        <v>27</v>
      </c>
      <c r="N14" s="5" t="s">
        <v>28</v>
      </c>
      <c r="O14" s="5" t="s">
        <v>174</v>
      </c>
      <c r="P14" s="5"/>
      <c r="Q14" s="5" t="s">
        <v>175</v>
      </c>
      <c r="R14" s="5"/>
      <c r="S14" s="5"/>
      <c r="T14" s="6">
        <v>44091</v>
      </c>
      <c r="AC14" s="9">
        <f t="shared" si="0"/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3"/>
  <sheetViews>
    <sheetView workbookViewId="0">
      <selection activeCell="Z10" sqref="Z10"/>
    </sheetView>
  </sheetViews>
  <sheetFormatPr defaultColWidth="9.109375" defaultRowHeight="10.199999999999999" x14ac:dyDescent="0.2"/>
  <cols>
    <col min="1" max="1" width="9.109375" style="1"/>
    <col min="2" max="2" width="11" style="1" bestFit="1" customWidth="1"/>
    <col min="3" max="3" width="12" style="1" hidden="1" customWidth="1"/>
    <col min="4" max="5" width="9.109375" style="1"/>
    <col min="6" max="7" width="0" style="1" hidden="1" customWidth="1"/>
    <col min="8" max="8" width="9.88671875" style="1" hidden="1" customWidth="1"/>
    <col min="9" max="9" width="0" style="1" hidden="1" customWidth="1"/>
    <col min="10" max="10" width="9.109375" style="1"/>
    <col min="11" max="12" width="11" style="1" hidden="1" customWidth="1"/>
    <col min="13" max="18" width="0" style="1" hidden="1" customWidth="1"/>
    <col min="19" max="19" width="9.88671875" style="1" hidden="1" customWidth="1"/>
    <col min="20" max="20" width="9.33203125" style="1" hidden="1" customWidth="1"/>
    <col min="21" max="21" width="9.88671875" style="1" bestFit="1" customWidth="1"/>
    <col min="22" max="22" width="4.109375" style="1" customWidth="1"/>
    <col min="23" max="23" width="4.5546875" style="1" customWidth="1"/>
    <col min="24" max="24" width="4.44140625" style="1" customWidth="1"/>
    <col min="25" max="25" width="4.109375" style="1" customWidth="1"/>
    <col min="26" max="27" width="9.109375" style="1"/>
    <col min="28" max="35" width="3" style="1" bestFit="1" customWidth="1"/>
    <col min="36" max="16384" width="9.109375" style="1"/>
  </cols>
  <sheetData>
    <row r="1" spans="1:40" x14ac:dyDescent="0.2">
      <c r="B1" s="1" t="s">
        <v>0</v>
      </c>
    </row>
    <row r="2" spans="1:40" ht="139.5" customHeight="1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4" t="s">
        <v>261</v>
      </c>
      <c r="W2" s="4" t="s">
        <v>262</v>
      </c>
      <c r="X2" s="4" t="s">
        <v>263</v>
      </c>
      <c r="Y2" s="4" t="s">
        <v>264</v>
      </c>
      <c r="AB2" s="13" t="s">
        <v>265</v>
      </c>
      <c r="AC2" s="13" t="s">
        <v>266</v>
      </c>
      <c r="AD2" s="13" t="s">
        <v>267</v>
      </c>
      <c r="AE2" s="13" t="s">
        <v>268</v>
      </c>
      <c r="AF2" s="13" t="s">
        <v>269</v>
      </c>
      <c r="AG2" s="13" t="s">
        <v>270</v>
      </c>
      <c r="AH2" s="13" t="s">
        <v>271</v>
      </c>
      <c r="AI2" s="13" t="s">
        <v>272</v>
      </c>
      <c r="AJ2" s="14" t="s">
        <v>273</v>
      </c>
    </row>
    <row r="3" spans="1:40" ht="13.8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7">
        <v>2</v>
      </c>
      <c r="W3" s="7">
        <v>2</v>
      </c>
      <c r="X3" s="7">
        <v>9</v>
      </c>
      <c r="Y3" s="7">
        <v>9</v>
      </c>
      <c r="AB3" s="15">
        <v>2</v>
      </c>
      <c r="AC3" s="15">
        <v>2</v>
      </c>
      <c r="AD3" s="15">
        <v>9</v>
      </c>
      <c r="AE3" s="15">
        <v>9</v>
      </c>
      <c r="AF3" s="15">
        <v>3</v>
      </c>
      <c r="AG3" s="15">
        <v>3</v>
      </c>
      <c r="AH3" s="15">
        <v>2</v>
      </c>
      <c r="AI3" s="15">
        <v>2</v>
      </c>
      <c r="AJ3" s="15">
        <f>SUM(AB3:AI3)</f>
        <v>32</v>
      </c>
    </row>
    <row r="4" spans="1:40" ht="13.8" x14ac:dyDescent="0.3">
      <c r="A4" s="1">
        <v>1</v>
      </c>
      <c r="B4" s="5">
        <v>2202183494</v>
      </c>
      <c r="C4" s="5">
        <v>13147889674</v>
      </c>
      <c r="D4" s="5" t="s">
        <v>164</v>
      </c>
      <c r="E4" s="5" t="s">
        <v>60</v>
      </c>
      <c r="F4" s="5" t="s">
        <v>156</v>
      </c>
      <c r="G4" s="5" t="s">
        <v>48</v>
      </c>
      <c r="H4" s="6">
        <v>37721</v>
      </c>
      <c r="I4" s="5" t="s">
        <v>53</v>
      </c>
      <c r="J4" s="5" t="s">
        <v>83</v>
      </c>
      <c r="K4" s="5"/>
      <c r="L4" s="5">
        <v>5313153848</v>
      </c>
      <c r="M4" s="5"/>
      <c r="N4" s="5" t="s">
        <v>27</v>
      </c>
      <c r="O4" s="5" t="s">
        <v>28</v>
      </c>
      <c r="P4" s="5" t="s">
        <v>165</v>
      </c>
      <c r="Q4" s="5"/>
      <c r="R4" s="5" t="s">
        <v>166</v>
      </c>
      <c r="S4" s="5"/>
      <c r="T4" s="5"/>
      <c r="U4" s="6">
        <v>44112</v>
      </c>
      <c r="V4" s="5"/>
      <c r="W4" s="5"/>
      <c r="X4" s="5"/>
      <c r="Y4" s="5"/>
      <c r="AJ4" s="15">
        <f t="shared" ref="AJ4:AJ11" si="0">SUM(AB4:AI4)</f>
        <v>0</v>
      </c>
    </row>
    <row r="5" spans="1:40" ht="13.8" x14ac:dyDescent="0.3">
      <c r="A5" s="1">
        <v>2</v>
      </c>
      <c r="B5" s="5">
        <v>2203112538</v>
      </c>
      <c r="C5" s="5">
        <v>33973193288</v>
      </c>
      <c r="D5" s="5" t="s">
        <v>92</v>
      </c>
      <c r="E5" s="5" t="s">
        <v>93</v>
      </c>
      <c r="F5" s="5" t="s">
        <v>94</v>
      </c>
      <c r="G5" s="5" t="s">
        <v>34</v>
      </c>
      <c r="H5" s="6">
        <v>33916</v>
      </c>
      <c r="I5" s="5" t="s">
        <v>53</v>
      </c>
      <c r="J5" s="5" t="s">
        <v>83</v>
      </c>
      <c r="K5" s="5">
        <v>5305290992</v>
      </c>
      <c r="L5" s="5">
        <v>5305290992</v>
      </c>
      <c r="M5" s="5"/>
      <c r="N5" s="5" t="s">
        <v>27</v>
      </c>
      <c r="O5" s="5" t="s">
        <v>63</v>
      </c>
      <c r="P5" s="5" t="s">
        <v>95</v>
      </c>
      <c r="Q5" s="5"/>
      <c r="R5" s="5" t="s">
        <v>96</v>
      </c>
      <c r="S5" s="5"/>
      <c r="T5" s="5"/>
      <c r="U5" s="6">
        <v>44096</v>
      </c>
      <c r="V5" s="5"/>
      <c r="W5" s="5"/>
      <c r="X5" s="5"/>
      <c r="Y5" s="5"/>
      <c r="AB5" s="1">
        <v>0</v>
      </c>
      <c r="AD5" s="1">
        <v>0</v>
      </c>
      <c r="AF5" s="1">
        <v>0</v>
      </c>
      <c r="AH5" s="1">
        <v>0</v>
      </c>
      <c r="AJ5" s="15">
        <f t="shared" si="0"/>
        <v>0</v>
      </c>
      <c r="AL5" s="1" t="s">
        <v>274</v>
      </c>
      <c r="AN5" s="1" t="s">
        <v>275</v>
      </c>
    </row>
    <row r="6" spans="1:40" ht="13.8" x14ac:dyDescent="0.3">
      <c r="A6" s="1">
        <v>3</v>
      </c>
      <c r="B6" s="5">
        <v>2201028675</v>
      </c>
      <c r="C6" s="5">
        <v>36325092628</v>
      </c>
      <c r="D6" s="5" t="s">
        <v>111</v>
      </c>
      <c r="E6" s="5" t="s">
        <v>112</v>
      </c>
      <c r="F6" s="5" t="s">
        <v>113</v>
      </c>
      <c r="G6" s="5" t="s">
        <v>114</v>
      </c>
      <c r="H6" s="6">
        <v>28825</v>
      </c>
      <c r="I6" s="5" t="s">
        <v>53</v>
      </c>
      <c r="J6" s="5" t="s">
        <v>83</v>
      </c>
      <c r="K6" s="5">
        <v>5337607833</v>
      </c>
      <c r="L6" s="5">
        <v>5337607833</v>
      </c>
      <c r="M6" s="5"/>
      <c r="N6" s="5" t="s">
        <v>27</v>
      </c>
      <c r="O6" s="5" t="s">
        <v>101</v>
      </c>
      <c r="P6" s="5" t="s">
        <v>110</v>
      </c>
      <c r="Q6" s="5"/>
      <c r="R6" s="5"/>
      <c r="S6" s="6">
        <v>44067</v>
      </c>
      <c r="T6" s="5">
        <v>862846</v>
      </c>
      <c r="U6" s="6">
        <v>44081</v>
      </c>
      <c r="V6" s="5"/>
      <c r="W6" s="5"/>
      <c r="X6" s="5"/>
      <c r="Y6" s="5"/>
      <c r="AJ6" s="15">
        <f t="shared" si="0"/>
        <v>0</v>
      </c>
    </row>
    <row r="7" spans="1:40" ht="13.8" x14ac:dyDescent="0.3">
      <c r="A7" s="1">
        <v>4</v>
      </c>
      <c r="B7" s="5">
        <v>2202081119</v>
      </c>
      <c r="C7" s="5">
        <v>11212954128</v>
      </c>
      <c r="D7" s="5" t="s">
        <v>127</v>
      </c>
      <c r="E7" s="5" t="s">
        <v>128</v>
      </c>
      <c r="F7" s="5" t="s">
        <v>109</v>
      </c>
      <c r="G7" s="5" t="s">
        <v>34</v>
      </c>
      <c r="H7" s="6">
        <v>37987</v>
      </c>
      <c r="I7" s="5" t="s">
        <v>53</v>
      </c>
      <c r="J7" s="5" t="s">
        <v>83</v>
      </c>
      <c r="K7" s="5"/>
      <c r="L7" s="5">
        <v>5384321698</v>
      </c>
      <c r="M7" s="5"/>
      <c r="N7" s="5" t="s">
        <v>27</v>
      </c>
      <c r="O7" s="5" t="s">
        <v>28</v>
      </c>
      <c r="P7" s="5" t="s">
        <v>129</v>
      </c>
      <c r="Q7" s="5"/>
      <c r="R7" s="5" t="s">
        <v>130</v>
      </c>
      <c r="S7" s="5"/>
      <c r="T7" s="5"/>
      <c r="U7" s="6">
        <v>44090</v>
      </c>
      <c r="V7" s="5"/>
      <c r="W7" s="5"/>
      <c r="X7" s="5"/>
      <c r="Y7" s="5"/>
      <c r="AB7" s="1">
        <v>2</v>
      </c>
      <c r="AC7" s="1">
        <v>2</v>
      </c>
      <c r="AJ7" s="15">
        <f t="shared" si="0"/>
        <v>4</v>
      </c>
      <c r="AL7" s="1" t="s">
        <v>274</v>
      </c>
    </row>
    <row r="8" spans="1:40" ht="13.8" x14ac:dyDescent="0.3">
      <c r="A8" s="1">
        <v>5</v>
      </c>
      <c r="B8" s="5">
        <v>2202183327</v>
      </c>
      <c r="C8" s="5">
        <v>30784301826</v>
      </c>
      <c r="D8" s="5" t="s">
        <v>155</v>
      </c>
      <c r="E8" s="5" t="s">
        <v>60</v>
      </c>
      <c r="F8" s="5" t="s">
        <v>156</v>
      </c>
      <c r="G8" s="5" t="s">
        <v>48</v>
      </c>
      <c r="H8" s="6">
        <v>37180</v>
      </c>
      <c r="I8" s="5" t="s">
        <v>53</v>
      </c>
      <c r="J8" s="5" t="s">
        <v>83</v>
      </c>
      <c r="K8" s="5"/>
      <c r="L8" s="5">
        <v>5375058068</v>
      </c>
      <c r="M8" s="5"/>
      <c r="N8" s="5" t="s">
        <v>27</v>
      </c>
      <c r="O8" s="5" t="s">
        <v>28</v>
      </c>
      <c r="P8" s="5" t="s">
        <v>157</v>
      </c>
      <c r="Q8" s="5"/>
      <c r="R8" s="5" t="s">
        <v>158</v>
      </c>
      <c r="S8" s="5"/>
      <c r="T8" s="5"/>
      <c r="U8" s="6">
        <v>44112</v>
      </c>
      <c r="V8" s="5"/>
      <c r="W8" s="5"/>
      <c r="X8" s="5"/>
      <c r="Y8" s="5"/>
      <c r="AB8" s="1">
        <v>2</v>
      </c>
      <c r="AC8" s="1">
        <v>2</v>
      </c>
      <c r="AD8" s="1">
        <v>9</v>
      </c>
      <c r="AE8" s="1">
        <v>9</v>
      </c>
      <c r="AF8" s="1">
        <v>0</v>
      </c>
      <c r="AG8" s="1">
        <v>0</v>
      </c>
      <c r="AH8" s="1">
        <v>2</v>
      </c>
      <c r="AI8" s="1">
        <v>2</v>
      </c>
      <c r="AJ8" s="15">
        <f t="shared" si="0"/>
        <v>26</v>
      </c>
      <c r="AL8" s="1" t="s">
        <v>274</v>
      </c>
    </row>
    <row r="9" spans="1:40" ht="13.8" x14ac:dyDescent="0.3">
      <c r="A9" s="1">
        <v>6</v>
      </c>
      <c r="B9" s="5">
        <v>2202183429</v>
      </c>
      <c r="C9" s="5">
        <v>37774068608</v>
      </c>
      <c r="D9" s="5" t="s">
        <v>195</v>
      </c>
      <c r="E9" s="5" t="s">
        <v>196</v>
      </c>
      <c r="F9" s="5" t="s">
        <v>125</v>
      </c>
      <c r="G9" s="5" t="s">
        <v>48</v>
      </c>
      <c r="H9" s="6">
        <v>37043</v>
      </c>
      <c r="I9" s="5" t="s">
        <v>53</v>
      </c>
      <c r="J9" s="5" t="s">
        <v>83</v>
      </c>
      <c r="K9" s="5"/>
      <c r="L9" s="5">
        <v>5380436151</v>
      </c>
      <c r="M9" s="5"/>
      <c r="N9" s="5" t="s">
        <v>27</v>
      </c>
      <c r="O9" s="5" t="s">
        <v>28</v>
      </c>
      <c r="P9" s="5" t="s">
        <v>197</v>
      </c>
      <c r="Q9" s="5"/>
      <c r="R9" s="5" t="s">
        <v>198</v>
      </c>
      <c r="S9" s="5"/>
      <c r="T9" s="5"/>
      <c r="U9" s="6">
        <v>44112</v>
      </c>
      <c r="V9" s="5"/>
      <c r="W9" s="5"/>
      <c r="X9" s="5"/>
      <c r="Y9" s="5"/>
      <c r="AJ9" s="15">
        <f t="shared" si="0"/>
        <v>0</v>
      </c>
    </row>
    <row r="10" spans="1:40" ht="13.8" x14ac:dyDescent="0.3">
      <c r="A10" s="1">
        <v>7</v>
      </c>
      <c r="B10" s="5">
        <v>2203005410</v>
      </c>
      <c r="C10" s="5">
        <v>40765131366</v>
      </c>
      <c r="D10" s="5" t="s">
        <v>79</v>
      </c>
      <c r="E10" s="5" t="s">
        <v>80</v>
      </c>
      <c r="F10" s="5" t="s">
        <v>81</v>
      </c>
      <c r="G10" s="5" t="s">
        <v>82</v>
      </c>
      <c r="H10" s="6">
        <v>33423</v>
      </c>
      <c r="I10" s="5" t="s">
        <v>53</v>
      </c>
      <c r="J10" s="5" t="s">
        <v>83</v>
      </c>
      <c r="K10" s="5">
        <v>5355179731</v>
      </c>
      <c r="L10" s="5">
        <v>5355179731</v>
      </c>
      <c r="M10" s="5" t="s">
        <v>84</v>
      </c>
      <c r="N10" s="5" t="s">
        <v>27</v>
      </c>
      <c r="O10" s="5" t="s">
        <v>63</v>
      </c>
      <c r="P10" s="5"/>
      <c r="Q10" s="5"/>
      <c r="R10" s="5" t="s">
        <v>85</v>
      </c>
      <c r="S10" s="5"/>
      <c r="T10" s="5"/>
      <c r="U10" s="6">
        <v>44075</v>
      </c>
      <c r="V10" s="5"/>
      <c r="W10" s="5"/>
      <c r="X10" s="5"/>
      <c r="Y10" s="5"/>
      <c r="AJ10" s="15">
        <f t="shared" si="0"/>
        <v>0</v>
      </c>
      <c r="AL10" s="1" t="s">
        <v>274</v>
      </c>
      <c r="AN10" s="1" t="s">
        <v>276</v>
      </c>
    </row>
    <row r="11" spans="1:40" s="16" customFormat="1" ht="15.6" x14ac:dyDescent="0.3">
      <c r="A11" s="16">
        <v>8</v>
      </c>
      <c r="B11" s="17">
        <v>2202046011</v>
      </c>
      <c r="C11" s="17">
        <v>10744945666</v>
      </c>
      <c r="D11" s="17" t="s">
        <v>180</v>
      </c>
      <c r="E11" s="17" t="s">
        <v>181</v>
      </c>
      <c r="F11" s="17" t="s">
        <v>182</v>
      </c>
      <c r="G11" s="17" t="s">
        <v>114</v>
      </c>
      <c r="H11" s="18">
        <v>35925</v>
      </c>
      <c r="I11" s="17" t="s">
        <v>53</v>
      </c>
      <c r="J11" s="17" t="s">
        <v>83</v>
      </c>
      <c r="K11" s="17"/>
      <c r="L11" s="17">
        <v>5516519846</v>
      </c>
      <c r="M11" s="17"/>
      <c r="N11" s="17" t="s">
        <v>27</v>
      </c>
      <c r="O11" s="17" t="s">
        <v>28</v>
      </c>
      <c r="P11" s="17" t="s">
        <v>183</v>
      </c>
      <c r="Q11" s="17"/>
      <c r="R11" s="17" t="s">
        <v>184</v>
      </c>
      <c r="S11" s="17"/>
      <c r="T11" s="17"/>
      <c r="U11" s="18">
        <v>44083</v>
      </c>
      <c r="V11" s="17"/>
      <c r="W11" s="17"/>
      <c r="X11" s="17"/>
      <c r="Y11" s="17"/>
      <c r="AJ11" s="19">
        <f t="shared" si="0"/>
        <v>0</v>
      </c>
      <c r="AL11" s="20" t="s">
        <v>277</v>
      </c>
    </row>
    <row r="12" spans="1:40" ht="13.8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40" ht="13.8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6"/>
  <sheetViews>
    <sheetView workbookViewId="0">
      <selection activeCell="D21" sqref="D21"/>
    </sheetView>
  </sheetViews>
  <sheetFormatPr defaultRowHeight="14.4" x14ac:dyDescent="0.3"/>
  <cols>
    <col min="2" max="2" width="11" bestFit="1" customWidth="1"/>
    <col min="3" max="3" width="12.44140625" hidden="1" customWidth="1"/>
    <col min="4" max="5" width="11.33203125" customWidth="1"/>
    <col min="6" max="8" width="0" hidden="1" customWidth="1"/>
    <col min="9" max="9" width="8.5546875" hidden="1" customWidth="1"/>
    <col min="10" max="10" width="11.88671875" customWidth="1"/>
    <col min="11" max="20" width="0" hidden="1" customWidth="1"/>
    <col min="21" max="21" width="9.88671875" bestFit="1" customWidth="1"/>
    <col min="22" max="22" width="4.6640625" customWidth="1"/>
    <col min="23" max="24" width="4.33203125" customWidth="1"/>
    <col min="25" max="25" width="4.109375" customWidth="1"/>
    <col min="26" max="26" width="4.33203125" customWidth="1"/>
    <col min="27" max="27" width="4.109375" customWidth="1"/>
    <col min="28" max="33" width="3.33203125" customWidth="1"/>
  </cols>
  <sheetData>
    <row r="1" spans="1:27" s="1" customFormat="1" ht="10.199999999999999" x14ac:dyDescent="0.2">
      <c r="B1" s="1" t="s">
        <v>0</v>
      </c>
    </row>
    <row r="2" spans="1:27" s="1" customFormat="1" ht="103.5" customHeight="1" x14ac:dyDescent="0.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0" t="s">
        <v>247</v>
      </c>
      <c r="W2" s="10" t="s">
        <v>249</v>
      </c>
      <c r="X2" s="10" t="s">
        <v>248</v>
      </c>
      <c r="Y2" s="10" t="s">
        <v>250</v>
      </c>
      <c r="Z2" s="11" t="s">
        <v>251</v>
      </c>
      <c r="AA2" s="11" t="s">
        <v>252</v>
      </c>
    </row>
    <row r="3" spans="1:27" s="1" customFormat="1" ht="15" customHeight="1" x14ac:dyDescent="0.2">
      <c r="V3" s="3">
        <v>2</v>
      </c>
      <c r="W3" s="3">
        <v>2</v>
      </c>
      <c r="X3" s="3">
        <v>3</v>
      </c>
      <c r="Y3" s="7">
        <v>3</v>
      </c>
      <c r="Z3" s="7">
        <v>6</v>
      </c>
      <c r="AA3" s="7">
        <v>6</v>
      </c>
    </row>
    <row r="4" spans="1:27" x14ac:dyDescent="0.3">
      <c r="A4" s="12">
        <v>1</v>
      </c>
      <c r="B4" s="5">
        <v>2203083565</v>
      </c>
      <c r="C4" s="5">
        <v>42007568978</v>
      </c>
      <c r="D4" s="5" t="s">
        <v>218</v>
      </c>
      <c r="E4" s="5" t="s">
        <v>34</v>
      </c>
      <c r="F4" s="5" t="s">
        <v>219</v>
      </c>
      <c r="G4" s="5" t="s">
        <v>220</v>
      </c>
      <c r="H4" s="6">
        <v>37040</v>
      </c>
      <c r="I4" s="5" t="s">
        <v>53</v>
      </c>
      <c r="J4" s="5" t="s">
        <v>54</v>
      </c>
      <c r="K4" s="5">
        <v>5335061041</v>
      </c>
      <c r="L4" s="5">
        <v>5335061041</v>
      </c>
      <c r="M4" s="5"/>
      <c r="N4" s="5" t="s">
        <v>27</v>
      </c>
      <c r="O4" s="5" t="s">
        <v>207</v>
      </c>
      <c r="P4" s="5" t="s">
        <v>221</v>
      </c>
      <c r="Q4" s="5"/>
      <c r="R4" s="5" t="s">
        <v>222</v>
      </c>
      <c r="S4" s="5"/>
      <c r="T4" s="5"/>
      <c r="U4" s="6">
        <v>44090</v>
      </c>
      <c r="V4" s="5"/>
      <c r="W4" s="5"/>
    </row>
    <row r="5" spans="1:27" x14ac:dyDescent="0.3">
      <c r="A5" s="12">
        <v>2</v>
      </c>
      <c r="B5" s="5">
        <v>2203083609</v>
      </c>
      <c r="C5" s="5">
        <v>23338286588</v>
      </c>
      <c r="D5" s="5" t="s">
        <v>218</v>
      </c>
      <c r="E5" s="5" t="s">
        <v>177</v>
      </c>
      <c r="F5" s="5" t="s">
        <v>244</v>
      </c>
      <c r="G5" s="5" t="s">
        <v>245</v>
      </c>
      <c r="H5" s="6">
        <v>36401</v>
      </c>
      <c r="I5" s="5" t="s">
        <v>53</v>
      </c>
      <c r="J5" s="5" t="s">
        <v>54</v>
      </c>
      <c r="K5" s="5">
        <v>5315841352</v>
      </c>
      <c r="L5" s="5">
        <v>5315841352</v>
      </c>
      <c r="M5" s="5"/>
      <c r="N5" s="5" t="s">
        <v>27</v>
      </c>
      <c r="O5" s="5" t="s">
        <v>207</v>
      </c>
      <c r="P5" s="5" t="s">
        <v>246</v>
      </c>
      <c r="Q5" s="5"/>
      <c r="R5" s="5" t="s">
        <v>158</v>
      </c>
      <c r="S5" s="5"/>
      <c r="T5" s="5"/>
      <c r="U5" s="6">
        <v>44090</v>
      </c>
      <c r="V5" s="5"/>
      <c r="W5" s="5"/>
    </row>
    <row r="6" spans="1:27" x14ac:dyDescent="0.3">
      <c r="A6" s="12">
        <v>3</v>
      </c>
      <c r="B6" s="5">
        <v>2202050924</v>
      </c>
      <c r="C6" s="5">
        <v>25081489490</v>
      </c>
      <c r="D6" s="5" t="s">
        <v>131</v>
      </c>
      <c r="E6" s="5" t="s">
        <v>132</v>
      </c>
      <c r="F6" s="5" t="s">
        <v>133</v>
      </c>
      <c r="G6" s="5" t="s">
        <v>34</v>
      </c>
      <c r="H6" s="6">
        <v>35431</v>
      </c>
      <c r="I6" s="5" t="s">
        <v>53</v>
      </c>
      <c r="J6" s="5" t="s">
        <v>54</v>
      </c>
      <c r="K6" s="5">
        <v>5464993228</v>
      </c>
      <c r="L6" s="5">
        <v>5464993228</v>
      </c>
      <c r="M6" s="5"/>
      <c r="N6" s="5" t="s">
        <v>27</v>
      </c>
      <c r="O6" s="5" t="s">
        <v>28</v>
      </c>
      <c r="P6" s="5" t="s">
        <v>134</v>
      </c>
      <c r="Q6" s="5"/>
      <c r="R6" s="5" t="s">
        <v>38</v>
      </c>
      <c r="S6" s="5"/>
      <c r="T6" s="5"/>
      <c r="U6" s="6">
        <v>44083</v>
      </c>
      <c r="V6" s="5"/>
      <c r="W6" s="5"/>
    </row>
    <row r="7" spans="1:27" x14ac:dyDescent="0.3">
      <c r="A7" s="12">
        <v>4</v>
      </c>
      <c r="B7" s="5">
        <v>2202020110</v>
      </c>
      <c r="C7" s="5">
        <v>15106810002</v>
      </c>
      <c r="D7" s="5" t="s">
        <v>120</v>
      </c>
      <c r="E7" s="5" t="s">
        <v>121</v>
      </c>
      <c r="F7" s="5" t="s">
        <v>122</v>
      </c>
      <c r="G7" s="5" t="s">
        <v>48</v>
      </c>
      <c r="H7" s="6">
        <v>38129</v>
      </c>
      <c r="I7" s="5" t="s">
        <v>53</v>
      </c>
      <c r="J7" s="5" t="s">
        <v>54</v>
      </c>
      <c r="K7" s="5">
        <v>5348467297</v>
      </c>
      <c r="L7" s="5">
        <v>5348467297</v>
      </c>
      <c r="M7" s="5"/>
      <c r="N7" s="5" t="s">
        <v>27</v>
      </c>
      <c r="O7" s="5" t="s">
        <v>28</v>
      </c>
      <c r="P7" s="5" t="s">
        <v>123</v>
      </c>
      <c r="Q7" s="5"/>
      <c r="R7" s="5" t="s">
        <v>38</v>
      </c>
      <c r="S7" s="5"/>
      <c r="T7" s="5"/>
      <c r="U7" s="6">
        <v>44078</v>
      </c>
      <c r="V7" s="5"/>
      <c r="W7" s="5"/>
    </row>
    <row r="8" spans="1:27" x14ac:dyDescent="0.3">
      <c r="A8" s="12">
        <v>5</v>
      </c>
      <c r="B8" s="5">
        <v>2203083595</v>
      </c>
      <c r="C8" s="5">
        <v>31354417244</v>
      </c>
      <c r="D8" s="5" t="s">
        <v>204</v>
      </c>
      <c r="E8" s="5" t="s">
        <v>205</v>
      </c>
      <c r="F8" s="5" t="s">
        <v>206</v>
      </c>
      <c r="G8" s="5" t="s">
        <v>48</v>
      </c>
      <c r="H8" s="6">
        <v>36581</v>
      </c>
      <c r="I8" s="5" t="s">
        <v>53</v>
      </c>
      <c r="J8" s="5" t="s">
        <v>54</v>
      </c>
      <c r="K8" s="5">
        <v>5384964325</v>
      </c>
      <c r="L8" s="5">
        <v>5384964325</v>
      </c>
      <c r="M8" s="5"/>
      <c r="N8" s="5" t="s">
        <v>27</v>
      </c>
      <c r="O8" s="5" t="s">
        <v>207</v>
      </c>
      <c r="P8" s="5" t="s">
        <v>123</v>
      </c>
      <c r="Q8" s="5"/>
      <c r="R8" s="5" t="s">
        <v>208</v>
      </c>
      <c r="S8" s="5"/>
      <c r="T8" s="5"/>
      <c r="U8" s="6">
        <v>44090</v>
      </c>
      <c r="V8" s="5"/>
      <c r="W8" s="5"/>
    </row>
    <row r="9" spans="1:27" x14ac:dyDescent="0.3">
      <c r="A9" s="12">
        <v>6</v>
      </c>
      <c r="B9" s="5">
        <v>2201196615</v>
      </c>
      <c r="C9" s="5">
        <v>10355414834</v>
      </c>
      <c r="D9" s="5" t="s">
        <v>97</v>
      </c>
      <c r="E9" s="5" t="s">
        <v>98</v>
      </c>
      <c r="F9" s="5" t="s">
        <v>99</v>
      </c>
      <c r="G9" s="5" t="s">
        <v>100</v>
      </c>
      <c r="H9" s="6">
        <v>38579</v>
      </c>
      <c r="I9" s="5" t="s">
        <v>53</v>
      </c>
      <c r="J9" s="5" t="s">
        <v>54</v>
      </c>
      <c r="K9" s="5"/>
      <c r="L9" s="5">
        <v>5342703863</v>
      </c>
      <c r="M9" s="5"/>
      <c r="N9" s="5" t="s">
        <v>27</v>
      </c>
      <c r="O9" s="5" t="s">
        <v>101</v>
      </c>
      <c r="P9" s="5" t="s">
        <v>102</v>
      </c>
      <c r="Q9" s="5"/>
      <c r="R9" s="5"/>
      <c r="S9" s="6">
        <v>43630</v>
      </c>
      <c r="T9" s="5">
        <v>153</v>
      </c>
      <c r="U9" s="6">
        <v>44113</v>
      </c>
      <c r="V9" s="5"/>
      <c r="W9" s="5"/>
    </row>
    <row r="10" spans="1:27" x14ac:dyDescent="0.3">
      <c r="A10" s="12">
        <v>7</v>
      </c>
      <c r="B10" s="5">
        <v>2203083580</v>
      </c>
      <c r="C10" s="5">
        <v>14233820014</v>
      </c>
      <c r="D10" s="5" t="s">
        <v>234</v>
      </c>
      <c r="E10" s="5" t="s">
        <v>235</v>
      </c>
      <c r="F10" s="5" t="s">
        <v>236</v>
      </c>
      <c r="G10" s="5" t="s">
        <v>48</v>
      </c>
      <c r="H10" s="6">
        <v>36118</v>
      </c>
      <c r="I10" s="5" t="s">
        <v>53</v>
      </c>
      <c r="J10" s="5" t="s">
        <v>54</v>
      </c>
      <c r="K10" s="5">
        <v>5364929744</v>
      </c>
      <c r="L10" s="5">
        <v>5364929744</v>
      </c>
      <c r="M10" s="5"/>
      <c r="N10" s="5" t="s">
        <v>27</v>
      </c>
      <c r="O10" s="5" t="s">
        <v>207</v>
      </c>
      <c r="P10" s="5" t="s">
        <v>237</v>
      </c>
      <c r="Q10" s="5"/>
      <c r="R10" s="5" t="s">
        <v>238</v>
      </c>
      <c r="S10" s="5"/>
      <c r="T10" s="5"/>
      <c r="U10" s="6">
        <v>44090</v>
      </c>
      <c r="V10" s="5"/>
      <c r="W10" s="5"/>
    </row>
    <row r="11" spans="1:27" x14ac:dyDescent="0.3">
      <c r="A11" s="12">
        <v>8</v>
      </c>
      <c r="B11" s="5">
        <v>2202102756</v>
      </c>
      <c r="C11" s="5">
        <v>27487397300</v>
      </c>
      <c r="D11" s="5" t="s">
        <v>60</v>
      </c>
      <c r="E11" s="5" t="s">
        <v>167</v>
      </c>
      <c r="F11" s="5" t="s">
        <v>168</v>
      </c>
      <c r="G11" s="5" t="s">
        <v>48</v>
      </c>
      <c r="H11" s="6">
        <v>38007</v>
      </c>
      <c r="I11" s="5" t="s">
        <v>53</v>
      </c>
      <c r="J11" s="5" t="s">
        <v>54</v>
      </c>
      <c r="K11" s="5"/>
      <c r="L11" s="5">
        <v>5462801105</v>
      </c>
      <c r="M11" s="5"/>
      <c r="N11" s="5" t="s">
        <v>27</v>
      </c>
      <c r="O11" s="5" t="s">
        <v>28</v>
      </c>
      <c r="P11" s="5" t="s">
        <v>169</v>
      </c>
      <c r="Q11" s="5"/>
      <c r="R11" s="5" t="s">
        <v>170</v>
      </c>
      <c r="S11" s="5"/>
      <c r="T11" s="5"/>
      <c r="U11" s="6">
        <v>44095</v>
      </c>
      <c r="V11" s="5"/>
      <c r="W11" s="5"/>
    </row>
    <row r="12" spans="1:27" x14ac:dyDescent="0.3">
      <c r="A12" s="12">
        <v>9</v>
      </c>
      <c r="B12" s="5">
        <v>2202158335</v>
      </c>
      <c r="C12" s="5">
        <v>11011951830</v>
      </c>
      <c r="D12" s="5" t="s">
        <v>159</v>
      </c>
      <c r="E12" s="5" t="s">
        <v>160</v>
      </c>
      <c r="F12" s="5" t="s">
        <v>161</v>
      </c>
      <c r="G12" s="5" t="s">
        <v>48</v>
      </c>
      <c r="H12" s="6">
        <v>38256</v>
      </c>
      <c r="I12" s="5" t="s">
        <v>53</v>
      </c>
      <c r="J12" s="5" t="s">
        <v>54</v>
      </c>
      <c r="K12" s="5"/>
      <c r="L12" s="5">
        <v>5322541215</v>
      </c>
      <c r="M12" s="5"/>
      <c r="N12" s="5" t="s">
        <v>27</v>
      </c>
      <c r="O12" s="5" t="s">
        <v>28</v>
      </c>
      <c r="P12" s="5" t="s">
        <v>106</v>
      </c>
      <c r="Q12" s="5"/>
      <c r="R12" s="5" t="s">
        <v>38</v>
      </c>
      <c r="S12" s="5"/>
      <c r="T12" s="5"/>
      <c r="U12" s="6">
        <v>44109</v>
      </c>
      <c r="V12" s="5"/>
      <c r="W12" s="5"/>
    </row>
    <row r="13" spans="1:27" x14ac:dyDescent="0.3">
      <c r="A13" s="12">
        <v>10</v>
      </c>
      <c r="B13" s="5">
        <v>2203083396</v>
      </c>
      <c r="C13" s="5">
        <v>22775008012</v>
      </c>
      <c r="D13" s="5" t="s">
        <v>86</v>
      </c>
      <c r="E13" s="5" t="s">
        <v>87</v>
      </c>
      <c r="F13" s="5" t="s">
        <v>88</v>
      </c>
      <c r="G13" s="5" t="s">
        <v>89</v>
      </c>
      <c r="H13" s="6">
        <v>37408</v>
      </c>
      <c r="I13" s="5" t="s">
        <v>53</v>
      </c>
      <c r="J13" s="5" t="s">
        <v>54</v>
      </c>
      <c r="K13" s="5">
        <v>5538441916</v>
      </c>
      <c r="L13" s="5">
        <v>5538441916</v>
      </c>
      <c r="M13" s="5"/>
      <c r="N13" s="5" t="s">
        <v>27</v>
      </c>
      <c r="O13" s="5" t="s">
        <v>63</v>
      </c>
      <c r="P13" s="5" t="s">
        <v>90</v>
      </c>
      <c r="Q13" s="5"/>
      <c r="R13" s="5" t="s">
        <v>91</v>
      </c>
      <c r="S13" s="5"/>
      <c r="T13" s="5"/>
      <c r="U13" s="6">
        <v>44090</v>
      </c>
      <c r="V13" s="5"/>
      <c r="W13" s="5"/>
    </row>
    <row r="14" spans="1:27" x14ac:dyDescent="0.3">
      <c r="A14" s="12">
        <v>11</v>
      </c>
      <c r="B14" s="5">
        <v>2202099532</v>
      </c>
      <c r="C14" s="5">
        <v>24961495774</v>
      </c>
      <c r="D14" s="5" t="s">
        <v>86</v>
      </c>
      <c r="E14" s="5" t="s">
        <v>199</v>
      </c>
      <c r="F14" s="5" t="s">
        <v>200</v>
      </c>
      <c r="G14" s="5" t="s">
        <v>48</v>
      </c>
      <c r="H14" s="6">
        <v>37140</v>
      </c>
      <c r="I14" s="5" t="s">
        <v>53</v>
      </c>
      <c r="J14" s="5" t="s">
        <v>54</v>
      </c>
      <c r="K14" s="5"/>
      <c r="L14" s="5">
        <v>5356780116</v>
      </c>
      <c r="M14" s="5" t="s">
        <v>201</v>
      </c>
      <c r="N14" s="5" t="s">
        <v>27</v>
      </c>
      <c r="O14" s="5" t="s">
        <v>28</v>
      </c>
      <c r="P14" s="5" t="s">
        <v>202</v>
      </c>
      <c r="Q14" s="5"/>
      <c r="R14" s="5" t="s">
        <v>203</v>
      </c>
      <c r="S14" s="5"/>
      <c r="T14" s="5"/>
      <c r="U14" s="6">
        <v>44092</v>
      </c>
      <c r="V14" s="5"/>
      <c r="W14" s="5"/>
    </row>
    <row r="15" spans="1:27" x14ac:dyDescent="0.3">
      <c r="A15" s="12">
        <v>12</v>
      </c>
      <c r="B15" s="5">
        <v>2202054773</v>
      </c>
      <c r="C15" s="5">
        <v>14005827456</v>
      </c>
      <c r="D15" s="5" t="s">
        <v>139</v>
      </c>
      <c r="E15" s="5" t="s">
        <v>140</v>
      </c>
      <c r="F15" s="5" t="s">
        <v>141</v>
      </c>
      <c r="G15" s="5" t="s">
        <v>142</v>
      </c>
      <c r="H15" s="6">
        <v>32182</v>
      </c>
      <c r="I15" s="5" t="s">
        <v>53</v>
      </c>
      <c r="J15" s="5" t="s">
        <v>54</v>
      </c>
      <c r="K15" s="5"/>
      <c r="L15" s="5">
        <v>5367131801</v>
      </c>
      <c r="M15" s="5"/>
      <c r="N15" s="5" t="s">
        <v>27</v>
      </c>
      <c r="O15" s="5" t="s">
        <v>28</v>
      </c>
      <c r="P15" s="5" t="s">
        <v>143</v>
      </c>
      <c r="Q15" s="5"/>
      <c r="R15" s="5" t="s">
        <v>144</v>
      </c>
      <c r="S15" s="5"/>
      <c r="T15" s="5"/>
      <c r="U15" s="6">
        <v>44084</v>
      </c>
      <c r="V15" s="5"/>
      <c r="W15" s="5"/>
    </row>
    <row r="16" spans="1:27" x14ac:dyDescent="0.3">
      <c r="A16" s="12">
        <v>13</v>
      </c>
      <c r="B16" s="5">
        <v>2201060841</v>
      </c>
      <c r="C16" s="5">
        <v>21088586514</v>
      </c>
      <c r="D16" s="5" t="s">
        <v>115</v>
      </c>
      <c r="E16" s="5" t="s">
        <v>116</v>
      </c>
      <c r="F16" s="5" t="s">
        <v>117</v>
      </c>
      <c r="G16" s="5" t="s">
        <v>118</v>
      </c>
      <c r="H16" s="6">
        <v>29143</v>
      </c>
      <c r="I16" s="5" t="s">
        <v>53</v>
      </c>
      <c r="J16" s="5" t="s">
        <v>54</v>
      </c>
      <c r="K16" s="5"/>
      <c r="L16" s="5">
        <v>5364875497</v>
      </c>
      <c r="M16" s="5"/>
      <c r="N16" s="5" t="s">
        <v>27</v>
      </c>
      <c r="O16" s="5" t="s">
        <v>101</v>
      </c>
      <c r="P16" s="5" t="s">
        <v>119</v>
      </c>
      <c r="Q16" s="5"/>
      <c r="R16" s="5"/>
      <c r="S16" s="6">
        <v>34145</v>
      </c>
      <c r="T16" s="5">
        <v>153</v>
      </c>
      <c r="U16" s="6">
        <v>44085</v>
      </c>
      <c r="V16" s="5"/>
      <c r="W16" s="5"/>
    </row>
    <row r="17" spans="1:23" x14ac:dyDescent="0.3">
      <c r="A17" s="12">
        <v>14</v>
      </c>
      <c r="B17" s="5">
        <v>2203083538</v>
      </c>
      <c r="C17" s="5">
        <v>30523295942</v>
      </c>
      <c r="D17" s="5" t="s">
        <v>239</v>
      </c>
      <c r="E17" s="5" t="s">
        <v>240</v>
      </c>
      <c r="F17" s="5" t="s">
        <v>241</v>
      </c>
      <c r="G17" s="5" t="s">
        <v>48</v>
      </c>
      <c r="H17" s="6">
        <v>37411</v>
      </c>
      <c r="I17" s="5" t="s">
        <v>53</v>
      </c>
      <c r="J17" s="5" t="s">
        <v>54</v>
      </c>
      <c r="K17" s="5">
        <v>5531365083</v>
      </c>
      <c r="L17" s="5">
        <v>5531365083</v>
      </c>
      <c r="M17" s="5"/>
      <c r="N17" s="5" t="s">
        <v>27</v>
      </c>
      <c r="O17" s="5" t="s">
        <v>207</v>
      </c>
      <c r="P17" s="5" t="s">
        <v>242</v>
      </c>
      <c r="Q17" s="5"/>
      <c r="R17" s="5" t="s">
        <v>243</v>
      </c>
      <c r="S17" s="5"/>
      <c r="T17" s="5"/>
      <c r="U17" s="6">
        <v>44090</v>
      </c>
      <c r="V17" s="5"/>
      <c r="W17" s="5"/>
    </row>
    <row r="18" spans="1:23" x14ac:dyDescent="0.3">
      <c r="A18" s="12">
        <v>15</v>
      </c>
      <c r="B18" s="5">
        <v>2203067459</v>
      </c>
      <c r="C18" s="5">
        <v>52954713130</v>
      </c>
      <c r="D18" s="5" t="s">
        <v>223</v>
      </c>
      <c r="E18" s="5" t="s">
        <v>224</v>
      </c>
      <c r="F18" s="5" t="s">
        <v>225</v>
      </c>
      <c r="G18" s="5" t="s">
        <v>226</v>
      </c>
      <c r="H18" s="6">
        <v>36831</v>
      </c>
      <c r="I18" s="5" t="s">
        <v>53</v>
      </c>
      <c r="J18" s="5" t="s">
        <v>54</v>
      </c>
      <c r="K18" s="5"/>
      <c r="L18" s="5">
        <v>5511521937</v>
      </c>
      <c r="M18" s="5"/>
      <c r="N18" s="5" t="s">
        <v>27</v>
      </c>
      <c r="O18" s="5" t="s">
        <v>207</v>
      </c>
      <c r="P18" s="5" t="s">
        <v>227</v>
      </c>
      <c r="Q18" s="5"/>
      <c r="R18" s="5" t="s">
        <v>228</v>
      </c>
      <c r="S18" s="5"/>
      <c r="T18" s="5"/>
      <c r="U18" s="6">
        <v>44088</v>
      </c>
      <c r="V18" s="5"/>
      <c r="W18" s="5"/>
    </row>
    <row r="19" spans="1:23" x14ac:dyDescent="0.3">
      <c r="A19" s="12">
        <v>16</v>
      </c>
      <c r="B19" s="5">
        <v>2202074009</v>
      </c>
      <c r="C19" s="5">
        <v>13271889212</v>
      </c>
      <c r="D19" s="5" t="s">
        <v>145</v>
      </c>
      <c r="E19" s="5" t="s">
        <v>146</v>
      </c>
      <c r="F19" s="5" t="s">
        <v>147</v>
      </c>
      <c r="G19" s="5" t="s">
        <v>148</v>
      </c>
      <c r="H19" s="6">
        <v>37348</v>
      </c>
      <c r="I19" s="5" t="s">
        <v>53</v>
      </c>
      <c r="J19" s="5" t="s">
        <v>54</v>
      </c>
      <c r="K19" s="5"/>
      <c r="L19" s="5">
        <v>5446221655</v>
      </c>
      <c r="M19" s="5"/>
      <c r="N19" s="5" t="s">
        <v>27</v>
      </c>
      <c r="O19" s="5" t="s">
        <v>28</v>
      </c>
      <c r="P19" s="5" t="s">
        <v>149</v>
      </c>
      <c r="Q19" s="5"/>
      <c r="R19" s="5" t="s">
        <v>150</v>
      </c>
      <c r="S19" s="5"/>
      <c r="T19" s="5"/>
      <c r="U19" s="6">
        <v>44088</v>
      </c>
      <c r="V19" s="5"/>
      <c r="W19" s="5"/>
    </row>
    <row r="20" spans="1:23" x14ac:dyDescent="0.3">
      <c r="A20" s="12">
        <v>17</v>
      </c>
      <c r="B20" s="5">
        <v>2203083551</v>
      </c>
      <c r="C20" s="5">
        <v>26677420880</v>
      </c>
      <c r="D20" s="5" t="s">
        <v>229</v>
      </c>
      <c r="E20" s="5" t="s">
        <v>230</v>
      </c>
      <c r="F20" s="5" t="s">
        <v>231</v>
      </c>
      <c r="G20" s="5" t="s">
        <v>48</v>
      </c>
      <c r="H20" s="6">
        <v>35748</v>
      </c>
      <c r="I20" s="5" t="s">
        <v>53</v>
      </c>
      <c r="J20" s="5" t="s">
        <v>54</v>
      </c>
      <c r="K20" s="5">
        <v>5445571997</v>
      </c>
      <c r="L20" s="5">
        <v>5445571997</v>
      </c>
      <c r="M20" s="5"/>
      <c r="N20" s="5" t="s">
        <v>27</v>
      </c>
      <c r="O20" s="5" t="s">
        <v>207</v>
      </c>
      <c r="P20" s="5" t="s">
        <v>232</v>
      </c>
      <c r="Q20" s="5"/>
      <c r="R20" s="5" t="s">
        <v>233</v>
      </c>
      <c r="S20" s="5"/>
      <c r="T20" s="5"/>
      <c r="U20" s="6">
        <v>44090</v>
      </c>
      <c r="V20" s="5"/>
      <c r="W20" s="5"/>
    </row>
    <row r="21" spans="1:23" x14ac:dyDescent="0.3">
      <c r="A21" s="12">
        <v>18</v>
      </c>
      <c r="B21" s="5">
        <v>2203083617</v>
      </c>
      <c r="C21" s="5">
        <v>16354756210</v>
      </c>
      <c r="D21" s="5" t="s">
        <v>74</v>
      </c>
      <c r="E21" s="5" t="s">
        <v>75</v>
      </c>
      <c r="F21" s="5" t="s">
        <v>76</v>
      </c>
      <c r="G21" s="5" t="s">
        <v>48</v>
      </c>
      <c r="H21" s="6">
        <v>37367</v>
      </c>
      <c r="I21" s="5" t="s">
        <v>53</v>
      </c>
      <c r="J21" s="5" t="s">
        <v>54</v>
      </c>
      <c r="K21" s="5">
        <v>5424800981</v>
      </c>
      <c r="L21" s="5">
        <v>5424800981</v>
      </c>
      <c r="M21" s="5"/>
      <c r="N21" s="5" t="s">
        <v>27</v>
      </c>
      <c r="O21" s="5" t="s">
        <v>63</v>
      </c>
      <c r="P21" s="5" t="s">
        <v>77</v>
      </c>
      <c r="Q21" s="5"/>
      <c r="R21" s="5" t="s">
        <v>78</v>
      </c>
      <c r="S21" s="5"/>
      <c r="T21" s="5"/>
      <c r="U21" s="6">
        <v>44090</v>
      </c>
      <c r="V21" s="5"/>
      <c r="W21" s="5"/>
    </row>
    <row r="22" spans="1:23" x14ac:dyDescent="0.3">
      <c r="A22" s="12">
        <v>19</v>
      </c>
      <c r="B22" s="5">
        <v>2203083369</v>
      </c>
      <c r="C22" s="5">
        <v>24196488282</v>
      </c>
      <c r="D22" s="5" t="s">
        <v>214</v>
      </c>
      <c r="E22" s="5" t="s">
        <v>160</v>
      </c>
      <c r="F22" s="5" t="s">
        <v>215</v>
      </c>
      <c r="G22" s="5" t="s">
        <v>48</v>
      </c>
      <c r="H22" s="6">
        <v>36959</v>
      </c>
      <c r="I22" s="5" t="s">
        <v>53</v>
      </c>
      <c r="J22" s="5" t="s">
        <v>54</v>
      </c>
      <c r="K22" s="5">
        <v>5384511060</v>
      </c>
      <c r="L22" s="5">
        <v>5384511060</v>
      </c>
      <c r="M22" s="5"/>
      <c r="N22" s="5" t="s">
        <v>27</v>
      </c>
      <c r="O22" s="5" t="s">
        <v>207</v>
      </c>
      <c r="P22" s="5" t="s">
        <v>216</v>
      </c>
      <c r="Q22" s="5"/>
      <c r="R22" s="5" t="s">
        <v>217</v>
      </c>
      <c r="S22" s="5"/>
      <c r="T22" s="5"/>
      <c r="U22" s="6">
        <v>44090</v>
      </c>
      <c r="V22" s="5"/>
      <c r="W22" s="5"/>
    </row>
    <row r="23" spans="1:23" x14ac:dyDescent="0.3">
      <c r="A23" s="12">
        <v>20</v>
      </c>
      <c r="B23" s="5">
        <v>2203083525</v>
      </c>
      <c r="C23" s="5">
        <v>24943481870</v>
      </c>
      <c r="D23" s="5" t="s">
        <v>50</v>
      </c>
      <c r="E23" s="5" t="s">
        <v>51</v>
      </c>
      <c r="F23" s="5" t="s">
        <v>52</v>
      </c>
      <c r="G23" s="5" t="s">
        <v>48</v>
      </c>
      <c r="H23" s="6">
        <v>37058</v>
      </c>
      <c r="I23" s="5" t="s">
        <v>53</v>
      </c>
      <c r="J23" s="5" t="s">
        <v>54</v>
      </c>
      <c r="K23" s="5">
        <v>5434679123</v>
      </c>
      <c r="L23" s="5">
        <v>5434679123</v>
      </c>
      <c r="M23" s="5"/>
      <c r="N23" s="5" t="s">
        <v>27</v>
      </c>
      <c r="O23" s="5" t="s">
        <v>55</v>
      </c>
      <c r="P23" s="5" t="s">
        <v>56</v>
      </c>
      <c r="Q23" s="5"/>
      <c r="R23" s="5" t="s">
        <v>57</v>
      </c>
      <c r="S23" s="5"/>
      <c r="T23" s="5"/>
      <c r="U23" s="6">
        <v>44090</v>
      </c>
      <c r="V23" s="5"/>
      <c r="W23" s="5"/>
    </row>
    <row r="24" spans="1:23" x14ac:dyDescent="0.3">
      <c r="A24" s="12">
        <v>21</v>
      </c>
      <c r="B24" s="5">
        <v>2203083638</v>
      </c>
      <c r="C24" s="5">
        <v>21772424054</v>
      </c>
      <c r="D24" s="5" t="s">
        <v>209</v>
      </c>
      <c r="E24" s="5" t="s">
        <v>210</v>
      </c>
      <c r="F24" s="5" t="s">
        <v>211</v>
      </c>
      <c r="G24" s="5" t="s">
        <v>212</v>
      </c>
      <c r="H24" s="6">
        <v>37139</v>
      </c>
      <c r="I24" s="5" t="s">
        <v>53</v>
      </c>
      <c r="J24" s="5" t="s">
        <v>54</v>
      </c>
      <c r="K24" s="5">
        <v>5053783340</v>
      </c>
      <c r="L24" s="5">
        <v>5053783340</v>
      </c>
      <c r="M24" s="5"/>
      <c r="N24" s="5" t="s">
        <v>27</v>
      </c>
      <c r="O24" s="5" t="s">
        <v>207</v>
      </c>
      <c r="P24" s="5" t="s">
        <v>213</v>
      </c>
      <c r="Q24" s="5"/>
      <c r="R24" s="5" t="s">
        <v>154</v>
      </c>
      <c r="S24" s="5"/>
      <c r="T24" s="5"/>
      <c r="U24" s="6">
        <v>44090</v>
      </c>
      <c r="V24" s="5"/>
      <c r="W24" s="5"/>
    </row>
    <row r="25" spans="1:23" x14ac:dyDescent="0.3">
      <c r="A25" s="12">
        <v>22</v>
      </c>
      <c r="B25" s="5">
        <v>2203083303</v>
      </c>
      <c r="C25" s="5">
        <v>16228768448</v>
      </c>
      <c r="D25" s="5" t="s">
        <v>65</v>
      </c>
      <c r="E25" s="5" t="s">
        <v>66</v>
      </c>
      <c r="F25" s="5" t="s">
        <v>67</v>
      </c>
      <c r="G25" s="5" t="s">
        <v>48</v>
      </c>
      <c r="H25" s="6">
        <v>35676</v>
      </c>
      <c r="I25" s="5" t="s">
        <v>53</v>
      </c>
      <c r="J25" s="5" t="s">
        <v>54</v>
      </c>
      <c r="K25" s="5">
        <v>5317489459</v>
      </c>
      <c r="L25" s="5">
        <v>5317489459</v>
      </c>
      <c r="M25" s="5"/>
      <c r="N25" s="5" t="s">
        <v>27</v>
      </c>
      <c r="O25" s="5" t="s">
        <v>63</v>
      </c>
      <c r="P25" s="5" t="s">
        <v>68</v>
      </c>
      <c r="Q25" s="5"/>
      <c r="R25" s="5" t="s">
        <v>69</v>
      </c>
      <c r="S25" s="5"/>
      <c r="T25" s="5"/>
      <c r="U25" s="6">
        <v>44090</v>
      </c>
      <c r="V25" s="5"/>
      <c r="W25" s="5"/>
    </row>
    <row r="26" spans="1:23" x14ac:dyDescent="0.3">
      <c r="A26" s="12">
        <v>23</v>
      </c>
      <c r="B26" s="5">
        <v>2202174010</v>
      </c>
      <c r="C26" s="5">
        <v>26080458654</v>
      </c>
      <c r="D26" s="5" t="s">
        <v>162</v>
      </c>
      <c r="E26" s="5" t="s">
        <v>163</v>
      </c>
      <c r="F26" s="5" t="s">
        <v>115</v>
      </c>
      <c r="G26" s="5" t="s">
        <v>48</v>
      </c>
      <c r="H26" s="6">
        <v>38158</v>
      </c>
      <c r="I26" s="5" t="s">
        <v>53</v>
      </c>
      <c r="J26" s="5" t="s">
        <v>54</v>
      </c>
      <c r="K26" s="5"/>
      <c r="L26" s="5">
        <v>5398900291</v>
      </c>
      <c r="M26" s="5"/>
      <c r="N26" s="5" t="s">
        <v>27</v>
      </c>
      <c r="O26" s="5" t="s">
        <v>28</v>
      </c>
      <c r="P26" s="5" t="s">
        <v>149</v>
      </c>
      <c r="Q26" s="5"/>
      <c r="R26" s="5" t="s">
        <v>73</v>
      </c>
      <c r="S26" s="5"/>
      <c r="T26" s="5"/>
      <c r="U26" s="6">
        <v>44111</v>
      </c>
      <c r="V26" s="5"/>
      <c r="W26" s="5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BStudents</vt:lpstr>
      <vt:lpstr>EStudents</vt:lpstr>
      <vt:lpstr>MStudents</vt:lpstr>
      <vt:lpstr>2020-2021 yeni kayıt listesi ye</vt:lpstr>
      <vt:lpstr>alan yok</vt:lpstr>
      <vt:lpstr>bilişim</vt:lpstr>
      <vt:lpstr>elektirik</vt:lpstr>
      <vt:lpstr>makine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Tophane Kalite Yönetimi</dc:creator>
  <cp:lastModifiedBy>abdulrahman elheyb</cp:lastModifiedBy>
  <dcterms:created xsi:type="dcterms:W3CDTF">2020-11-04T06:38:34Z</dcterms:created>
  <dcterms:modified xsi:type="dcterms:W3CDTF">2020-12-24T05:46:44Z</dcterms:modified>
</cp:coreProperties>
</file>