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malikabduzhabbar/IdeaProjects/Muhasib5/"/>
    </mc:Choice>
  </mc:AlternateContent>
  <xr:revisionPtr revIDLastSave="0" documentId="13_ncr:1_{7C6EEA71-6D33-974C-B920-5C9378BCDCF6}" xr6:coauthVersionLast="45" xr6:coauthVersionMax="45" xr10:uidLastSave="{00000000-0000-0000-0000-000000000000}"/>
  <bookViews>
    <workbookView xWindow="0" yWindow="460" windowWidth="25600" windowHeight="14180" xr2:uid="{00000000-000D-0000-FFFF-FFFF00000000}"/>
  </bookViews>
  <sheets>
    <sheet name="Hisoblar" sheetId="1" r:id="rId1"/>
  </sheets>
  <calcPr calcId="191029"/>
</workbook>
</file>

<file path=xl/calcChain.xml><?xml version="1.0" encoding="utf-8"?>
<calcChain xmlns="http://schemas.openxmlformats.org/spreadsheetml/2006/main"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2" i="1"/>
</calcChain>
</file>

<file path=xl/sharedStrings.xml><?xml version="1.0" encoding="utf-8"?>
<sst xmlns="http://schemas.openxmlformats.org/spreadsheetml/2006/main" count="68" uniqueCount="62">
  <si>
    <t>Balans</t>
  </si>
  <si>
    <t>BANK HISOBI</t>
  </si>
  <si>
    <t>DO`KON 1/40</t>
  </si>
  <si>
    <t>XARIDOR</t>
  </si>
  <si>
    <t>3/85 ABDUVOSIQ</t>
  </si>
  <si>
    <t xml:space="preserve">1-89 </t>
  </si>
  <si>
    <t xml:space="preserve">AHROR AKA </t>
  </si>
  <si>
    <t>2-100</t>
  </si>
  <si>
    <t>KASSA2</t>
  </si>
  <si>
    <t>IKROM AKA</t>
  </si>
  <si>
    <t>3-70--DOKON</t>
  </si>
  <si>
    <t>4-11  JALOL</t>
  </si>
  <si>
    <t xml:space="preserve">MASKA </t>
  </si>
  <si>
    <t xml:space="preserve">TOQIMA GUBKA </t>
  </si>
  <si>
    <t>AZAM AKA SURXONDARYO</t>
  </si>
  <si>
    <t xml:space="preserve">DALER UHACHISTKA </t>
  </si>
  <si>
    <t>DURU FIRMA DENIS</t>
  </si>
  <si>
    <t xml:space="preserve">PROKTER FIRMA ILHOM AKA </t>
  </si>
  <si>
    <t xml:space="preserve">ADIKOLON FIRMA 4- </t>
  </si>
  <si>
    <t>1 132 TOLQIM AKA</t>
  </si>
  <si>
    <t xml:space="preserve">PENZA TOVON </t>
  </si>
  <si>
    <t>TOJIDDIN AKA</t>
  </si>
  <si>
    <t xml:space="preserve">SHOHRUH AKA KLENT </t>
  </si>
  <si>
    <t>AS GEL ISLOM</t>
  </si>
  <si>
    <t xml:space="preserve">MUHABBAT OPA YANGI YOL </t>
  </si>
  <si>
    <t>QOCHQOR  AKA</t>
  </si>
  <si>
    <t xml:space="preserve">2-44 SUNNAT AKA &amp; SHERZOD AKA </t>
  </si>
  <si>
    <t xml:space="preserve">DONYOR AKA ISH </t>
  </si>
  <si>
    <t xml:space="preserve">TIMUR AKA KLENT </t>
  </si>
  <si>
    <t xml:space="preserve">3-68  KOZIM AKA </t>
  </si>
  <si>
    <t xml:space="preserve">HUSNIDDIN AKA KLENT YUNUSOBOD </t>
  </si>
  <si>
    <t>1 66 BOTIR AKA</t>
  </si>
  <si>
    <t xml:space="preserve">SITORA SIRDARYO </t>
  </si>
  <si>
    <t xml:space="preserve">JITKIY MILO BAXODIR AKA </t>
  </si>
  <si>
    <t xml:space="preserve">NUSRATULLOH </t>
  </si>
  <si>
    <t xml:space="preserve">AZIZBEK AKA KLENT </t>
  </si>
  <si>
    <t xml:space="preserve">DINORA OPA </t>
  </si>
  <si>
    <t>ABDUMALIK</t>
  </si>
  <si>
    <t xml:space="preserve">ABDURAXMON AKA DEXLAFOS </t>
  </si>
  <si>
    <t>SARVAR</t>
  </si>
  <si>
    <t xml:space="preserve">MUROD AKA ISH </t>
  </si>
  <si>
    <t xml:space="preserve">CHIQMAGAN TOVARLAR ZARURYAT UCHUN </t>
  </si>
  <si>
    <t>SARMOYA</t>
  </si>
  <si>
    <t xml:space="preserve">JASUR AKA KLENT YUNUSOBOD </t>
  </si>
  <si>
    <t>KURS TAFOVUTLARI</t>
  </si>
  <si>
    <t>Summa</t>
  </si>
  <si>
    <t>Daromad</t>
  </si>
  <si>
    <t>SUMMA</t>
  </si>
  <si>
    <t>BALANS</t>
  </si>
  <si>
    <t>FOYDA HISOBI</t>
  </si>
  <si>
    <t>ZARAR HISOBI</t>
  </si>
  <si>
    <t>CHEGIRMA HISOBI</t>
  </si>
  <si>
    <t>BANK XIZMATI</t>
  </si>
  <si>
    <t>DO`KONDAGI KUNDALIK XARAJATLAR</t>
  </si>
  <si>
    <t>OYLIK HISOBI</t>
  </si>
  <si>
    <t>OZIQ-OVQAT XARAJATLARI</t>
  </si>
  <si>
    <t>MALAKA OSHIRISH</t>
  </si>
  <si>
    <t xml:space="preserve">BUGALTERIYA UCHUN </t>
  </si>
  <si>
    <t>ELEKTR ENERGIYASI XARAJATLARI</t>
  </si>
  <si>
    <t>DO`KON IJARASI</t>
  </si>
  <si>
    <t>ASOSIY VOSITALAR</t>
  </si>
  <si>
    <t>MIRZOHID AKA NALOGIY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</si>
</sst>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₴"/>
  </numFmts>
  <fonts count="5" x14ac:knownFonts="1">
    <font>
      <sz val="11"/>
      <color indexed="8"/>
      <name val="Calibri"/>
      <family val="2"/>
      <scheme val="minor"/>
    </font>
    <font>
      <b/>
      <sz val="8"/>
      <color indexed="9"/>
      <name val="Calibri"/>
    </font>
    <font>
      <sz val="8"/>
      <color indexed="8"/>
      <name val="Calibri"/>
    </font>
    <font>
      <b/>
      <sz val="8"/>
      <color indexed="9"/>
      <name val="Calibri"/>
      <family val="2"/>
    </font>
    <font>
      <sz val="8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2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164" fontId="4" fillId="3" borderId="2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topLeftCell="A3" zoomScale="225" workbookViewId="0">
      <selection activeCell="C4" sqref="C4"/>
    </sheetView>
  </sheetViews>
  <sheetFormatPr baseColWidth="10" defaultColWidth="8.83203125" defaultRowHeight="15" x14ac:dyDescent="0.2"/>
  <cols>
    <col min="1" max="1" width="29.33203125" bestFit="1" customWidth="1"/>
    <col min="2" max="2" width="9.83203125" style="4" bestFit="1" customWidth="1"/>
    <col min="3" max="3" width="8.83203125" style="4"/>
    <col min="4" max="4" width="4.1640625" customWidth="1"/>
    <col min="5" max="5" width="25.33203125" bestFit="1" customWidth="1"/>
    <col min="7" max="7" width="10.33203125" bestFit="1" customWidth="1"/>
  </cols>
  <sheetData>
    <row r="1" spans="1:7" ht="16" thickBot="1" x14ac:dyDescent="0.25">
      <c r="A1" s="5" t="s">
        <v>46</v>
      </c>
      <c r="B1" s="2" t="s">
        <v>45</v>
      </c>
      <c r="C1" s="6" t="s">
        <v>0</v>
      </c>
      <c r="E1" s="5" t="s">
        <v>42</v>
      </c>
      <c r="F1" s="6" t="s">
        <v>47</v>
      </c>
      <c r="G1" s="6" t="s">
        <v>48</v>
      </c>
    </row>
    <row r="2" spans="1:7" x14ac:dyDescent="0.2">
      <c r="A2" s="1" t="s">
        <v>1</v>
      </c>
      <c r="B2" s="3">
        <v>889.05</v>
      </c>
      <c r="C2" s="3">
        <f>B2</f>
        <v>889.05</v>
      </c>
      <c r="E2" s="7" t="s">
        <v>42</v>
      </c>
      <c r="F2" s="8">
        <v>-19100</v>
      </c>
      <c r="G2" s="8">
        <f>F2</f>
        <v>-19100</v>
      </c>
    </row>
    <row r="3" spans="1:7" x14ac:dyDescent="0.2">
      <c r="A3" s="1" t="s">
        <v>2</v>
      </c>
      <c r="B3" s="3">
        <v>35426.129999999997</v>
      </c>
      <c r="C3" s="3">
        <f>C2+B3</f>
        <v>36315.18</v>
      </c>
      <c r="E3" s="7" t="s">
        <v>49</v>
      </c>
      <c r="F3" s="8">
        <v>-8131.39</v>
      </c>
      <c r="G3" s="8">
        <f>G2+F3</f>
        <v>-27231.39</v>
      </c>
    </row>
    <row r="4" spans="1:7" x14ac:dyDescent="0.2">
      <c r="A4" s="1" t="s">
        <v>3</v>
      </c>
      <c r="B4" s="3">
        <v>6.23</v>
      </c>
      <c r="C4" s="3">
        <f t="shared" ref="C4:C46" si="0">C3+B4</f>
        <v>36321.410000000003</v>
      </c>
      <c r="E4" s="7" t="s">
        <v>50</v>
      </c>
      <c r="F4" s="8">
        <v>263.32</v>
      </c>
      <c r="G4" s="8">
        <f t="shared" ref="G4:G18" si="1">G3+F4</f>
        <v>-26968.07</v>
      </c>
    </row>
    <row r="5" spans="1:7" x14ac:dyDescent="0.2">
      <c r="A5" s="1" t="s">
        <v>4</v>
      </c>
      <c r="B5" s="3">
        <v>-19637.59</v>
      </c>
      <c r="C5" s="3">
        <f t="shared" si="0"/>
        <v>16683.820000000003</v>
      </c>
      <c r="E5" s="7" t="s">
        <v>51</v>
      </c>
      <c r="F5" s="8">
        <v>44.96</v>
      </c>
      <c r="G5" s="8">
        <f t="shared" si="1"/>
        <v>-26923.11</v>
      </c>
    </row>
    <row r="6" spans="1:7" x14ac:dyDescent="0.2">
      <c r="A6" s="1" t="s">
        <v>5</v>
      </c>
      <c r="B6" s="3">
        <v>0.01</v>
      </c>
      <c r="C6" s="3">
        <f t="shared" si="0"/>
        <v>16683.830000000002</v>
      </c>
      <c r="E6" s="7" t="s">
        <v>52</v>
      </c>
      <c r="F6" s="8">
        <v>8.44</v>
      </c>
      <c r="G6" s="8">
        <f t="shared" si="1"/>
        <v>-26914.670000000002</v>
      </c>
    </row>
    <row r="7" spans="1:7" x14ac:dyDescent="0.2">
      <c r="A7" s="1" t="s">
        <v>6</v>
      </c>
      <c r="B7" s="3">
        <v>-1072.6300000000001</v>
      </c>
      <c r="C7" s="3">
        <f t="shared" si="0"/>
        <v>15611.2</v>
      </c>
      <c r="E7" s="7" t="s">
        <v>44</v>
      </c>
      <c r="F7" s="8">
        <v>-4.2300000000000004</v>
      </c>
      <c r="G7" s="8">
        <f t="shared" si="1"/>
        <v>-26918.9</v>
      </c>
    </row>
    <row r="8" spans="1:7" x14ac:dyDescent="0.2">
      <c r="A8" s="1" t="s">
        <v>7</v>
      </c>
      <c r="B8" s="3">
        <v>-27</v>
      </c>
      <c r="C8" s="3">
        <f t="shared" si="0"/>
        <v>15584.2</v>
      </c>
      <c r="E8" s="7" t="s">
        <v>53</v>
      </c>
      <c r="F8" s="8">
        <v>1005.97</v>
      </c>
      <c r="G8" s="8">
        <f t="shared" si="1"/>
        <v>-25912.93</v>
      </c>
    </row>
    <row r="9" spans="1:7" x14ac:dyDescent="0.2">
      <c r="A9" s="1" t="s">
        <v>8</v>
      </c>
      <c r="B9" s="3">
        <v>80.75</v>
      </c>
      <c r="C9" s="3">
        <f t="shared" si="0"/>
        <v>15664.95</v>
      </c>
      <c r="E9" s="7" t="s">
        <v>54</v>
      </c>
      <c r="F9" s="8">
        <v>1972.8</v>
      </c>
      <c r="G9" s="8">
        <f t="shared" si="1"/>
        <v>-23940.13</v>
      </c>
    </row>
    <row r="10" spans="1:7" x14ac:dyDescent="0.2">
      <c r="A10" s="1" t="s">
        <v>9</v>
      </c>
      <c r="B10" s="3">
        <v>-26.86</v>
      </c>
      <c r="C10" s="3">
        <f t="shared" si="0"/>
        <v>15638.09</v>
      </c>
      <c r="E10" s="7" t="s">
        <v>55</v>
      </c>
      <c r="F10" s="8">
        <v>408.07</v>
      </c>
      <c r="G10" s="8">
        <f t="shared" si="1"/>
        <v>-23532.06</v>
      </c>
    </row>
    <row r="11" spans="1:7" x14ac:dyDescent="0.2">
      <c r="A11" s="1" t="s">
        <v>10</v>
      </c>
      <c r="B11" s="3">
        <v>0.28999999999999998</v>
      </c>
      <c r="C11" s="3">
        <f t="shared" si="0"/>
        <v>15638.380000000001</v>
      </c>
      <c r="E11" s="7" t="s">
        <v>41</v>
      </c>
      <c r="F11" s="8">
        <v>-319.70999999999998</v>
      </c>
      <c r="G11" s="8">
        <f t="shared" si="1"/>
        <v>-23851.77</v>
      </c>
    </row>
    <row r="12" spans="1:7" x14ac:dyDescent="0.2">
      <c r="A12" s="1" t="s">
        <v>11</v>
      </c>
      <c r="B12" s="3">
        <v>-8.49</v>
      </c>
      <c r="C12" s="3">
        <f t="shared" si="0"/>
        <v>15629.890000000001</v>
      </c>
      <c r="E12" s="7" t="s">
        <v>56</v>
      </c>
      <c r="F12" s="8">
        <v>51.9</v>
      </c>
      <c r="G12" s="8">
        <f t="shared" si="1"/>
        <v>-23799.87</v>
      </c>
    </row>
    <row r="13" spans="1:7" x14ac:dyDescent="0.2">
      <c r="A13" s="1" t="s">
        <v>12</v>
      </c>
      <c r="B13" s="3">
        <v>-1.61</v>
      </c>
      <c r="C13" s="3">
        <f t="shared" si="0"/>
        <v>15628.28</v>
      </c>
      <c r="E13" s="7" t="s">
        <v>57</v>
      </c>
      <c r="F13" s="8">
        <v>141.96</v>
      </c>
      <c r="G13" s="8">
        <f t="shared" si="1"/>
        <v>-23657.91</v>
      </c>
    </row>
    <row r="14" spans="1:7" x14ac:dyDescent="0.2">
      <c r="A14" s="1" t="s">
        <v>13</v>
      </c>
      <c r="B14" s="3">
        <v>6.67</v>
      </c>
      <c r="C14" s="3">
        <f t="shared" si="0"/>
        <v>15634.95</v>
      </c>
      <c r="E14" s="7" t="s">
        <v>58</v>
      </c>
      <c r="F14" s="8">
        <v>74.78</v>
      </c>
      <c r="G14" s="8">
        <f>G13+F14</f>
        <v>-23583.13</v>
      </c>
    </row>
    <row r="15" spans="1:7" x14ac:dyDescent="0.2">
      <c r="A15" s="1" t="s">
        <v>14</v>
      </c>
      <c r="B15" s="3">
        <v>2335.81</v>
      </c>
      <c r="C15" s="3">
        <f t="shared" si="0"/>
        <v>17970.760000000002</v>
      </c>
      <c r="E15" s="7" t="s">
        <v>59</v>
      </c>
      <c r="F15" s="8">
        <v>1810.22</v>
      </c>
      <c r="G15" s="8">
        <f t="shared" si="1"/>
        <v>-21772.91</v>
      </c>
    </row>
    <row r="16" spans="1:7" x14ac:dyDescent="0.2">
      <c r="A16" s="1" t="s">
        <v>15</v>
      </c>
      <c r="B16" s="3">
        <v>-20.97</v>
      </c>
      <c r="C16" s="3">
        <f t="shared" si="0"/>
        <v>17949.79</v>
      </c>
      <c r="E16" s="7" t="s">
        <v>60</v>
      </c>
      <c r="F16" s="8">
        <v>1773.81</v>
      </c>
      <c r="G16" s="8">
        <f t="shared" si="1"/>
        <v>-19999.099999999999</v>
      </c>
    </row>
    <row r="17" spans="1:7" x14ac:dyDescent="0.2">
      <c r="A17" s="1" t="s">
        <v>16</v>
      </c>
      <c r="B17" s="3">
        <v>-81.400000000000006</v>
      </c>
      <c r="C17" s="3">
        <f t="shared" si="0"/>
        <v>17868.39</v>
      </c>
      <c r="E17" s="7" t="s">
        <v>61</v>
      </c>
      <c r="F17" s="8">
        <v>200</v>
      </c>
      <c r="G17" s="8">
        <f t="shared" si="1"/>
        <v>-19799.099999999999</v>
      </c>
    </row>
    <row r="18" spans="1:7" x14ac:dyDescent="0.2">
      <c r="A18" s="1" t="s">
        <v>17</v>
      </c>
      <c r="B18" s="3">
        <v>-7.0000000000000007E-2</v>
      </c>
      <c r="C18" s="3">
        <f t="shared" si="0"/>
        <v>17868.32</v>
      </c>
      <c r="E18" s="7" t="s">
        <v>39</v>
      </c>
      <c r="F18" s="8">
        <v>532.38</v>
      </c>
      <c r="G18" s="8">
        <f t="shared" si="1"/>
        <v>-19266.719999999998</v>
      </c>
    </row>
    <row r="19" spans="1:7" x14ac:dyDescent="0.2">
      <c r="A19" s="1" t="s">
        <v>18</v>
      </c>
      <c r="B19" s="3">
        <v>-0.06</v>
      </c>
      <c r="C19" s="3">
        <f t="shared" si="0"/>
        <v>17868.259999999998</v>
      </c>
    </row>
    <row r="20" spans="1:7" x14ac:dyDescent="0.2">
      <c r="A20" s="1" t="s">
        <v>19</v>
      </c>
      <c r="B20" s="3">
        <v>-3.81</v>
      </c>
      <c r="C20" s="3">
        <f t="shared" si="0"/>
        <v>17864.449999999997</v>
      </c>
    </row>
    <row r="21" spans="1:7" x14ac:dyDescent="0.2">
      <c r="A21" s="1" t="s">
        <v>20</v>
      </c>
      <c r="B21" s="3">
        <v>0.18</v>
      </c>
      <c r="C21" s="3">
        <f t="shared" si="0"/>
        <v>17864.629999999997</v>
      </c>
    </row>
    <row r="22" spans="1:7" x14ac:dyDescent="0.2">
      <c r="A22" s="1" t="s">
        <v>21</v>
      </c>
      <c r="B22" s="3">
        <v>27.43</v>
      </c>
      <c r="C22" s="3">
        <f t="shared" si="0"/>
        <v>17892.059999999998</v>
      </c>
    </row>
    <row r="23" spans="1:7" x14ac:dyDescent="0.2">
      <c r="A23" s="1" t="s">
        <v>22</v>
      </c>
      <c r="B23" s="3">
        <v>1.9</v>
      </c>
      <c r="C23" s="3">
        <f t="shared" si="0"/>
        <v>17893.96</v>
      </c>
    </row>
    <row r="24" spans="1:7" x14ac:dyDescent="0.2">
      <c r="A24" s="1" t="s">
        <v>23</v>
      </c>
      <c r="B24" s="3">
        <v>0.02</v>
      </c>
      <c r="C24" s="3">
        <f t="shared" si="0"/>
        <v>17893.98</v>
      </c>
    </row>
    <row r="25" spans="1:7" x14ac:dyDescent="0.2">
      <c r="A25" s="1" t="s">
        <v>24</v>
      </c>
      <c r="B25" s="3">
        <v>14.29</v>
      </c>
      <c r="C25" s="3">
        <f t="shared" si="0"/>
        <v>17908.27</v>
      </c>
    </row>
    <row r="26" spans="1:7" x14ac:dyDescent="0.2">
      <c r="A26" s="1" t="s">
        <v>25</v>
      </c>
      <c r="B26" s="3">
        <v>-101.89</v>
      </c>
      <c r="C26" s="3">
        <f t="shared" si="0"/>
        <v>17806.38</v>
      </c>
    </row>
    <row r="27" spans="1:7" x14ac:dyDescent="0.2">
      <c r="A27" s="1" t="s">
        <v>26</v>
      </c>
      <c r="B27" s="3">
        <v>-48.91</v>
      </c>
      <c r="C27" s="3">
        <f t="shared" si="0"/>
        <v>17757.47</v>
      </c>
    </row>
    <row r="28" spans="1:7" x14ac:dyDescent="0.2">
      <c r="A28" s="1" t="s">
        <v>27</v>
      </c>
      <c r="B28" s="3">
        <v>63.19</v>
      </c>
      <c r="C28" s="3">
        <f t="shared" si="0"/>
        <v>17820.66</v>
      </c>
    </row>
    <row r="29" spans="1:7" x14ac:dyDescent="0.2">
      <c r="A29" s="1" t="s">
        <v>28</v>
      </c>
      <c r="B29" s="3">
        <v>73.709999999999994</v>
      </c>
      <c r="C29" s="3">
        <f t="shared" si="0"/>
        <v>17894.37</v>
      </c>
    </row>
    <row r="30" spans="1:7" x14ac:dyDescent="0.2">
      <c r="A30" s="1" t="s">
        <v>29</v>
      </c>
      <c r="B30" s="3">
        <v>-0.05</v>
      </c>
      <c r="C30" s="3">
        <f t="shared" si="0"/>
        <v>17894.32</v>
      </c>
    </row>
    <row r="31" spans="1:7" x14ac:dyDescent="0.2">
      <c r="A31" s="1" t="s">
        <v>30</v>
      </c>
      <c r="B31" s="3">
        <v>361.5</v>
      </c>
      <c r="C31" s="3">
        <f t="shared" si="0"/>
        <v>18255.82</v>
      </c>
    </row>
    <row r="32" spans="1:7" x14ac:dyDescent="0.2">
      <c r="A32" s="1" t="s">
        <v>31</v>
      </c>
      <c r="B32" s="3">
        <v>-0.04</v>
      </c>
      <c r="C32" s="3">
        <f t="shared" si="0"/>
        <v>18255.78</v>
      </c>
    </row>
    <row r="33" spans="1:3" x14ac:dyDescent="0.2">
      <c r="A33" s="1" t="s">
        <v>32</v>
      </c>
      <c r="B33" s="3">
        <v>108.77</v>
      </c>
      <c r="C33" s="3">
        <f t="shared" si="0"/>
        <v>18364.55</v>
      </c>
    </row>
    <row r="34" spans="1:3" x14ac:dyDescent="0.2">
      <c r="A34" s="1" t="s">
        <v>33</v>
      </c>
      <c r="B34" s="3">
        <v>-0.06</v>
      </c>
      <c r="C34" s="3">
        <f t="shared" si="0"/>
        <v>18364.489999999998</v>
      </c>
    </row>
    <row r="35" spans="1:3" x14ac:dyDescent="0.2">
      <c r="A35" s="1" t="s">
        <v>34</v>
      </c>
      <c r="B35" s="3">
        <v>-0.04</v>
      </c>
      <c r="C35" s="3">
        <f t="shared" si="0"/>
        <v>18364.449999999997</v>
      </c>
    </row>
    <row r="36" spans="1:3" x14ac:dyDescent="0.2">
      <c r="A36" s="1" t="s">
        <v>21</v>
      </c>
      <c r="B36" s="3">
        <v>-27.17</v>
      </c>
      <c r="C36" s="3">
        <f t="shared" si="0"/>
        <v>18337.28</v>
      </c>
    </row>
    <row r="37" spans="1:3" x14ac:dyDescent="0.2">
      <c r="A37" s="1" t="s">
        <v>35</v>
      </c>
      <c r="B37" s="3">
        <v>21.7</v>
      </c>
      <c r="C37" s="3">
        <f t="shared" si="0"/>
        <v>18358.98</v>
      </c>
    </row>
    <row r="38" spans="1:3" x14ac:dyDescent="0.2">
      <c r="A38" s="1" t="s">
        <v>36</v>
      </c>
      <c r="B38" s="3">
        <v>117.72</v>
      </c>
      <c r="C38" s="3">
        <f t="shared" si="0"/>
        <v>18476.7</v>
      </c>
    </row>
    <row r="39" spans="1:3" x14ac:dyDescent="0.2">
      <c r="A39" s="1" t="s">
        <v>37</v>
      </c>
      <c r="B39" s="3">
        <v>508</v>
      </c>
      <c r="C39" s="3">
        <f t="shared" si="0"/>
        <v>18984.7</v>
      </c>
    </row>
    <row r="40" spans="1:3" x14ac:dyDescent="0.2">
      <c r="A40" s="1" t="s">
        <v>38</v>
      </c>
      <c r="B40" s="3">
        <v>-0.03</v>
      </c>
      <c r="C40" s="3">
        <f t="shared" si="0"/>
        <v>18984.670000000002</v>
      </c>
    </row>
    <row r="41" spans="1:3" x14ac:dyDescent="0.2">
      <c r="A41" s="1" t="s">
        <v>39</v>
      </c>
      <c r="B41" s="3">
        <v>532.38</v>
      </c>
      <c r="C41" s="3">
        <f t="shared" si="0"/>
        <v>19517.050000000003</v>
      </c>
    </row>
    <row r="42" spans="1:3" x14ac:dyDescent="0.2">
      <c r="A42" s="1" t="s">
        <v>40</v>
      </c>
      <c r="B42" s="3">
        <v>55.16</v>
      </c>
      <c r="C42" s="3">
        <f t="shared" si="0"/>
        <v>19572.210000000003</v>
      </c>
    </row>
    <row r="43" spans="1:3" x14ac:dyDescent="0.2">
      <c r="A43" s="1" t="s">
        <v>41</v>
      </c>
      <c r="B43" s="3">
        <v>-319.70999999999998</v>
      </c>
      <c r="C43" s="3">
        <f t="shared" si="0"/>
        <v>19252.500000000004</v>
      </c>
    </row>
    <row r="44" spans="1:3" x14ac:dyDescent="0.2">
      <c r="A44" s="1" t="s">
        <v>42</v>
      </c>
      <c r="B44" s="3">
        <v>-19100</v>
      </c>
      <c r="C44" s="3">
        <f t="shared" si="0"/>
        <v>152.50000000000364</v>
      </c>
    </row>
    <row r="45" spans="1:3" x14ac:dyDescent="0.2">
      <c r="A45" s="1" t="s">
        <v>43</v>
      </c>
      <c r="B45" s="3">
        <v>18.87</v>
      </c>
      <c r="C45" s="3">
        <f t="shared" si="0"/>
        <v>171.37000000000364</v>
      </c>
    </row>
    <row r="46" spans="1:3" x14ac:dyDescent="0.2">
      <c r="A46" s="1" t="s">
        <v>44</v>
      </c>
      <c r="B46" s="3">
        <v>-4.2300000000000004</v>
      </c>
      <c r="C46" s="3">
        <f t="shared" si="0"/>
        <v>167.14000000000365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Hisoblar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2021-06-16T06:16:40Z</dcterms:created>
  <dcterms:modified xsi:type="dcterms:W3CDTF">2021-06-16T06:53:29Z</dcterms:modified>
</cp:coreProperties>
</file>