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"/>
    </mc:Choice>
  </mc:AlternateContent>
  <xr:revisionPtr revIDLastSave="0" documentId="8_{FD4603C5-192B-424E-8D44-95253CEF2649}" xr6:coauthVersionLast="45" xr6:coauthVersionMax="45" xr10:uidLastSave="{00000000-0000-0000-0000-000000000000}"/>
  <workbookProtection workbookAlgorithmName="SHA-512" workbookHashValue="4FDzcOoglJqg4axXVJlYyFh/8lcARc9BI0ShIPWrg9QnnLx+x5Tc0zGDJY/e3Zw7df4ij0B0R+Daq+m+ZeQmRQ==" workbookSaltValue="DUPd0DxoXVQRQOa80b6QRw==" workbookSpinCount="100000" lockStructure="1"/>
  <bookViews>
    <workbookView xWindow="-120" yWindow="-120" windowWidth="20730" windowHeight="11280" firstSheet="8" activeTab="12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1" l="1"/>
  <c r="F10" i="26"/>
  <c r="C3" i="24"/>
  <c r="C4" i="24"/>
  <c r="C5" i="24"/>
  <c r="C6" i="24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H7" i="25"/>
  <c r="I7" i="25" s="1"/>
  <c r="G3" i="29"/>
  <c r="E7" i="29"/>
  <c r="G4" i="29"/>
  <c r="F12" i="26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<sst xmlns="http://schemas.openxmlformats.org/spreadsheetml/2006/main" count="1331" uniqueCount="280">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</sst>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e">
        <f>RIGHT(A2,LEN(A2)-Search)</f>
        <v>#NAME?</v>
      </c>
    </row>
    <row r="4" spans="1:3">
      <c r="A4" t="s">
        <v>245</v>
      </c>
      <c r="B4" t="str">
        <f t="shared" si="0"/>
        <v xml:space="preserve">Brent </v>
      </c>
      <c r="C4" t="str">
        <f t="shared" ref="C4:C6" si="1">RIGHT(A4,SEARCH(" ",A4))</f>
        <v xml:space="preserve"> 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n 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54" zoomScaleNormal="154" workbookViewId="0">
      <selection activeCell="F10" sqref="F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50088</v>
      </c>
      <c r="D7" s="16">
        <v>9910</v>
      </c>
      <c r="E7" s="16">
        <v>7512</v>
      </c>
      <c r="F7" s="17">
        <f>SUM(B7:E7)</f>
        <v>74935</v>
      </c>
      <c r="H7" s="1" t="str">
        <f t="shared" si="0"/>
        <v>YES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48865</v>
      </c>
      <c r="C9" s="53">
        <v>25845</v>
      </c>
      <c r="D9" s="53">
        <v>9520</v>
      </c>
      <c r="E9" s="53">
        <v>10252</v>
      </c>
      <c r="F9" s="54">
        <f>SUM(B9:E9)</f>
        <v>94482</v>
      </c>
      <c r="H9" s="1" t="str">
        <f t="shared" si="0"/>
        <v>YES</v>
      </c>
      <c r="I9" s="2" t="str">
        <f t="shared" si="1"/>
        <v>BONUS</v>
      </c>
    </row>
    <row r="10" spans="1:9" ht="15">
      <c r="A10" s="50" t="s">
        <v>223</v>
      </c>
      <c r="B10" s="56">
        <f>SUM(B5:B9)</f>
        <v>81375</v>
      </c>
      <c r="C10" s="56">
        <f t="shared" ref="C10:F10" si="2">SUM(C5:C9)</f>
        <v>102213</v>
      </c>
      <c r="D10" s="56">
        <f t="shared" si="2"/>
        <v>46630</v>
      </c>
      <c r="E10" s="56">
        <f t="shared" si="2"/>
        <v>46624</v>
      </c>
      <c r="F10" s="56">
        <f t="shared" si="2"/>
        <v>276842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553684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4</v>
      </c>
    </row>
  </sheetData>
  <sheetProtection formatCells="0" formatColumns="0" formatRows="0" insertColumns="0"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  <cellWatches>
    <cellWatch r="C7"/>
    <cellWatch r="F10"/>
  </cellWatch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276842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4" sqref="B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tabSelected="1"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2.7109375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-142520.97486285039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>
        <f>PMT(B3/12,B4,B2)</f>
        <v>1099.9999999999998</v>
      </c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2020-05-06T10:45:30Z</dcterms:modified>
</cp:coreProperties>
</file>