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wner\OneDrive - abdroqeeb\Documents\"/>
    </mc:Choice>
  </mc:AlternateContent>
  <xr:revisionPtr revIDLastSave="0" documentId="13_ncr:1_{23134497-BC64-4489-B5B8-C08F1D2E5DEA}" xr6:coauthVersionLast="47" xr6:coauthVersionMax="47" xr10:uidLastSave="{00000000-0000-0000-0000-000000000000}"/>
  <bookViews>
    <workbookView xWindow="-108" yWindow="-108" windowWidth="23256" windowHeight="1317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73" i="17"/>
  <c r="N145" i="17"/>
  <c r="N209" i="17"/>
  <c r="N273" i="17"/>
  <c r="N337" i="17"/>
  <c r="N401" i="17"/>
  <c r="N436" i="17"/>
  <c r="N457" i="17"/>
  <c r="N479" i="17"/>
  <c r="N500" i="17"/>
  <c r="N517" i="17"/>
  <c r="N533" i="17"/>
  <c r="N549" i="17"/>
  <c r="N565" i="17"/>
  <c r="N581" i="17"/>
  <c r="N597" i="17"/>
  <c r="N613" i="17"/>
  <c r="N629" i="17"/>
  <c r="N645" i="17"/>
  <c r="N661" i="17"/>
  <c r="N677" i="17"/>
  <c r="N693" i="17"/>
  <c r="N709" i="17"/>
  <c r="N725" i="17"/>
  <c r="N741" i="17"/>
  <c r="N757" i="17"/>
  <c r="N773" i="17"/>
  <c r="N789" i="17"/>
  <c r="N805" i="17"/>
  <c r="N821" i="17"/>
  <c r="N837" i="17"/>
  <c r="N853" i="17"/>
  <c r="N869" i="17"/>
  <c r="N885" i="17"/>
  <c r="N901" i="17"/>
  <c r="N917" i="17"/>
  <c r="N933" i="17"/>
  <c r="N949" i="17"/>
  <c r="N965" i="17"/>
  <c r="N975" i="17"/>
  <c r="N981" i="17"/>
  <c r="N986" i="17"/>
  <c r="N991" i="17"/>
  <c r="N997" i="17"/>
  <c r="N2" i="17"/>
  <c r="M7" i="17"/>
  <c r="M13" i="17"/>
  <c r="M18" i="17"/>
  <c r="M23" i="17"/>
  <c r="M29" i="17"/>
  <c r="M34" i="17"/>
  <c r="M39" i="17"/>
  <c r="M45" i="17"/>
  <c r="M50" i="17"/>
  <c r="M55" i="17"/>
  <c r="M61" i="17"/>
  <c r="M66" i="17"/>
  <c r="M71" i="17"/>
  <c r="M77" i="17"/>
  <c r="M82" i="17"/>
  <c r="M87" i="17"/>
  <c r="M93" i="17"/>
  <c r="M98" i="17"/>
  <c r="M103" i="17"/>
  <c r="M109" i="17"/>
  <c r="M114" i="17"/>
  <c r="M119" i="17"/>
  <c r="M125" i="17"/>
  <c r="M130" i="17"/>
  <c r="M135" i="17"/>
  <c r="M141" i="17"/>
  <c r="M146" i="17"/>
  <c r="M151" i="17"/>
  <c r="M157" i="17"/>
  <c r="M162" i="17"/>
  <c r="M167" i="17"/>
  <c r="M173" i="17"/>
  <c r="M178" i="17"/>
  <c r="M183" i="17"/>
  <c r="M189" i="17"/>
  <c r="M194" i="17"/>
  <c r="M199" i="17"/>
  <c r="M205" i="17"/>
  <c r="M210" i="17"/>
  <c r="M215" i="17"/>
  <c r="M221" i="17"/>
  <c r="M226" i="17"/>
  <c r="M231" i="17"/>
  <c r="M237" i="17"/>
  <c r="M242" i="17"/>
  <c r="M247" i="17"/>
  <c r="M253" i="17"/>
  <c r="M258" i="17"/>
  <c r="M263" i="17"/>
  <c r="M269" i="17"/>
  <c r="M274" i="17"/>
  <c r="M279" i="17"/>
  <c r="M285" i="17"/>
  <c r="M290" i="17"/>
  <c r="M295" i="17"/>
  <c r="M301" i="17"/>
  <c r="M306" i="17"/>
  <c r="M311" i="17"/>
  <c r="M317" i="17"/>
  <c r="M322" i="17"/>
  <c r="M327" i="17"/>
  <c r="M333" i="17"/>
  <c r="M338" i="17"/>
  <c r="M343" i="17"/>
  <c r="M349" i="17"/>
  <c r="M354" i="17"/>
  <c r="M359" i="17"/>
  <c r="M365" i="17"/>
  <c r="M370" i="17"/>
  <c r="M375" i="17"/>
  <c r="M381" i="17"/>
  <c r="M386" i="17"/>
  <c r="M391" i="17"/>
  <c r="M397" i="17"/>
  <c r="M402" i="17"/>
  <c r="M407" i="17"/>
  <c r="M413" i="17"/>
  <c r="M418" i="17"/>
  <c r="M423" i="17"/>
  <c r="M429" i="17"/>
  <c r="M434" i="17"/>
  <c r="M439" i="17"/>
  <c r="M445" i="17"/>
  <c r="M450" i="17"/>
  <c r="M455" i="17"/>
  <c r="M461" i="17"/>
  <c r="M466" i="17"/>
  <c r="M471" i="17"/>
  <c r="M477" i="17"/>
  <c r="M482" i="17"/>
  <c r="M487" i="17"/>
  <c r="M493" i="17"/>
  <c r="M498" i="17"/>
  <c r="M503" i="17"/>
  <c r="M509" i="17"/>
  <c r="M514" i="17"/>
  <c r="M519" i="17"/>
  <c r="M525" i="17"/>
  <c r="M530" i="17"/>
  <c r="M535" i="17"/>
  <c r="M541" i="17"/>
  <c r="M546" i="17"/>
  <c r="M550" i="17"/>
  <c r="M554" i="17"/>
  <c r="M558" i="17"/>
  <c r="M562" i="17"/>
  <c r="M566" i="17"/>
  <c r="M570" i="17"/>
  <c r="M574" i="17"/>
  <c r="M578" i="17"/>
  <c r="M582" i="17"/>
  <c r="M586" i="17"/>
  <c r="M590" i="17"/>
  <c r="M594" i="17"/>
  <c r="M598" i="17"/>
  <c r="M602" i="17"/>
  <c r="M606" i="17"/>
  <c r="M610" i="17"/>
  <c r="M614" i="17"/>
  <c r="M618" i="17"/>
  <c r="M622" i="17"/>
  <c r="M626" i="17"/>
  <c r="M630" i="17"/>
  <c r="M634" i="17"/>
  <c r="M638" i="17"/>
  <c r="M642" i="17"/>
  <c r="M646" i="17"/>
  <c r="M650" i="17"/>
  <c r="M654" i="17"/>
  <c r="M658" i="17"/>
  <c r="M662" i="17"/>
  <c r="M666" i="17"/>
  <c r="M670" i="17"/>
  <c r="M674" i="17"/>
  <c r="M678" i="17"/>
  <c r="M682" i="17"/>
  <c r="M686" i="17"/>
  <c r="M690" i="17"/>
  <c r="M694" i="17"/>
  <c r="M698" i="17"/>
  <c r="M702" i="17"/>
  <c r="M706" i="17"/>
  <c r="M710" i="17"/>
  <c r="M714" i="17"/>
  <c r="M718" i="17"/>
  <c r="M722" i="17"/>
  <c r="M726" i="17"/>
  <c r="M730" i="17"/>
  <c r="M734" i="17"/>
  <c r="M738" i="17"/>
  <c r="M742" i="17"/>
  <c r="M746" i="17"/>
  <c r="M750" i="17"/>
  <c r="M754" i="17"/>
  <c r="M758" i="17"/>
  <c r="M762" i="17"/>
  <c r="M766" i="17"/>
  <c r="M770" i="17"/>
  <c r="M774" i="17"/>
  <c r="M778" i="17"/>
  <c r="M782" i="17"/>
  <c r="M786" i="17"/>
  <c r="M790" i="17"/>
  <c r="M794" i="17"/>
  <c r="M798" i="17"/>
  <c r="M802" i="17"/>
  <c r="M806" i="17"/>
  <c r="M810" i="17"/>
  <c r="M814" i="17"/>
  <c r="M818" i="17"/>
  <c r="M822" i="17"/>
  <c r="M826" i="17"/>
  <c r="M830" i="17"/>
  <c r="M834" i="17"/>
  <c r="M838" i="17"/>
  <c r="M842" i="17"/>
  <c r="M846" i="17"/>
  <c r="M850" i="17"/>
  <c r="M854" i="17"/>
  <c r="M858" i="17"/>
  <c r="M862" i="17"/>
  <c r="M866" i="17"/>
  <c r="M870" i="17"/>
  <c r="M874" i="17"/>
  <c r="M878" i="17"/>
  <c r="M882" i="17"/>
  <c r="M886" i="17"/>
  <c r="M890" i="17"/>
  <c r="M894" i="17"/>
  <c r="M898" i="17"/>
  <c r="M902" i="17"/>
  <c r="M906" i="17"/>
  <c r="M910" i="17"/>
  <c r="M914" i="17"/>
  <c r="M918" i="17"/>
  <c r="M922" i="17"/>
  <c r="M926" i="17"/>
  <c r="M930" i="17"/>
  <c r="M934" i="17"/>
  <c r="M938" i="17"/>
  <c r="M942" i="17"/>
  <c r="M946" i="17"/>
  <c r="M950" i="17"/>
  <c r="M954" i="17"/>
  <c r="M958" i="17"/>
  <c r="M962" i="17"/>
  <c r="M966" i="17"/>
  <c r="M970" i="17"/>
  <c r="M974" i="17"/>
  <c r="M978" i="17"/>
  <c r="M982" i="17"/>
  <c r="M986" i="17"/>
  <c r="M990" i="17"/>
  <c r="M994" i="17"/>
  <c r="M998" i="17"/>
  <c r="J2" i="17"/>
  <c r="O2" i="17" s="1"/>
  <c r="I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I72" i="17"/>
  <c r="N72" i="17" s="1"/>
  <c r="J72" i="17"/>
  <c r="O72" i="17" s="1"/>
  <c r="K72" i="17"/>
  <c r="L72" i="17"/>
  <c r="M72" i="17" s="1"/>
  <c r="I73" i="17"/>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J145" i="17"/>
  <c r="O145" i="17" s="1"/>
  <c r="K145" i="17"/>
  <c r="L145" i="17"/>
  <c r="M145" i="17" s="1"/>
  <c r="I146" i="17"/>
  <c r="N146" i="17" s="1"/>
  <c r="J146" i="17"/>
  <c r="O146" i="17" s="1"/>
  <c r="K146" i="17"/>
  <c r="L146" i="17"/>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J209" i="17"/>
  <c r="O209" i="17" s="1"/>
  <c r="K209" i="17"/>
  <c r="L209" i="17"/>
  <c r="M209" i="17" s="1"/>
  <c r="I210" i="17"/>
  <c r="N210" i="17" s="1"/>
  <c r="J210" i="17"/>
  <c r="O210" i="17" s="1"/>
  <c r="K210" i="17"/>
  <c r="L210" i="17"/>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M273" i="17" s="1"/>
  <c r="I274" i="17"/>
  <c r="N274" i="17" s="1"/>
  <c r="J274" i="17"/>
  <c r="O274" i="17" s="1"/>
  <c r="K274" i="17"/>
  <c r="L274" i="17"/>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J337" i="17"/>
  <c r="O337" i="17" s="1"/>
  <c r="K337" i="17"/>
  <c r="L337" i="17"/>
  <c r="M337" i="17" s="1"/>
  <c r="I338" i="17"/>
  <c r="N338" i="17" s="1"/>
  <c r="J338" i="17"/>
  <c r="O338" i="17" s="1"/>
  <c r="K338" i="17"/>
  <c r="L338" i="17"/>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J401" i="17"/>
  <c r="O401" i="17" s="1"/>
  <c r="K401" i="17"/>
  <c r="L401" i="17"/>
  <c r="M401" i="17" s="1"/>
  <c r="I402" i="17"/>
  <c r="N402" i="17" s="1"/>
  <c r="J402" i="17"/>
  <c r="O402" i="17" s="1"/>
  <c r="K402" i="17"/>
  <c r="L402" i="17"/>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I435" i="17"/>
  <c r="N435" i="17" s="1"/>
  <c r="J435" i="17"/>
  <c r="O435" i="17" s="1"/>
  <c r="K435" i="17"/>
  <c r="L435" i="17"/>
  <c r="M435" i="17" s="1"/>
  <c r="I436" i="17"/>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I478" i="17"/>
  <c r="N478" i="17" s="1"/>
  <c r="J478" i="17"/>
  <c r="O478" i="17" s="1"/>
  <c r="K478" i="17"/>
  <c r="L478" i="17"/>
  <c r="M478" i="17" s="1"/>
  <c r="I479" i="17"/>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I499" i="17"/>
  <c r="N499" i="17" s="1"/>
  <c r="J499" i="17"/>
  <c r="O499" i="17" s="1"/>
  <c r="K499" i="17"/>
  <c r="L499" i="17"/>
  <c r="M499" i="17" s="1"/>
  <c r="I500" i="17"/>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I531" i="17"/>
  <c r="N531" i="17" s="1"/>
  <c r="J531" i="17"/>
  <c r="O531" i="17" s="1"/>
  <c r="K531" i="17"/>
  <c r="L531" i="17"/>
  <c r="M531" i="17" s="1"/>
  <c r="I532" i="17"/>
  <c r="N532" i="17" s="1"/>
  <c r="J532" i="17"/>
  <c r="O532" i="17" s="1"/>
  <c r="K532" i="17"/>
  <c r="L532" i="17"/>
  <c r="M532" i="17" s="1"/>
  <c r="I533" i="17"/>
  <c r="J533" i="17"/>
  <c r="O533" i="17" s="1"/>
  <c r="K533" i="17"/>
  <c r="L533" i="17"/>
  <c r="M533" i="17" s="1"/>
  <c r="I534" i="17"/>
  <c r="N534" i="17" s="1"/>
  <c r="J534" i="17"/>
  <c r="O534" i="17" s="1"/>
  <c r="K534" i="17"/>
  <c r="L534" i="17"/>
  <c r="M534" i="17" s="1"/>
  <c r="I535" i="17"/>
  <c r="N535" i="17" s="1"/>
  <c r="J535" i="17"/>
  <c r="O535" i="17" s="1"/>
  <c r="K535" i="17"/>
  <c r="L535" i="17"/>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I547" i="17"/>
  <c r="N547" i="17" s="1"/>
  <c r="J547" i="17"/>
  <c r="O547" i="17" s="1"/>
  <c r="K547" i="17"/>
  <c r="L547" i="17"/>
  <c r="M547" i="17" s="1"/>
  <c r="I548" i="17"/>
  <c r="N548" i="17" s="1"/>
  <c r="J548" i="17"/>
  <c r="O548" i="17" s="1"/>
  <c r="K548" i="17"/>
  <c r="L548" i="17"/>
  <c r="M548" i="17" s="1"/>
  <c r="I549" i="17"/>
  <c r="J549" i="17"/>
  <c r="O549" i="17" s="1"/>
  <c r="K549" i="17"/>
  <c r="L549" i="17"/>
  <c r="M549" i="17" s="1"/>
  <c r="I550" i="17"/>
  <c r="N550" i="17" s="1"/>
  <c r="J550" i="17"/>
  <c r="O550" i="17" s="1"/>
  <c r="K550" i="17"/>
  <c r="L550" i="17"/>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I563" i="17"/>
  <c r="N563" i="17" s="1"/>
  <c r="J563" i="17"/>
  <c r="O563" i="17" s="1"/>
  <c r="K563" i="17"/>
  <c r="L563" i="17"/>
  <c r="M563" i="17" s="1"/>
  <c r="I564" i="17"/>
  <c r="N564" i="17" s="1"/>
  <c r="J564" i="17"/>
  <c r="O564" i="17" s="1"/>
  <c r="K564" i="17"/>
  <c r="L564" i="17"/>
  <c r="M564" i="17" s="1"/>
  <c r="I565" i="17"/>
  <c r="J565" i="17"/>
  <c r="O565" i="17" s="1"/>
  <c r="K565" i="17"/>
  <c r="L565" i="17"/>
  <c r="M565" i="17" s="1"/>
  <c r="I566" i="17"/>
  <c r="N566" i="17" s="1"/>
  <c r="J566" i="17"/>
  <c r="O566" i="17" s="1"/>
  <c r="K566" i="17"/>
  <c r="L566" i="17"/>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I579" i="17"/>
  <c r="N579" i="17" s="1"/>
  <c r="J579" i="17"/>
  <c r="O579" i="17" s="1"/>
  <c r="K579" i="17"/>
  <c r="L579" i="17"/>
  <c r="M579" i="17" s="1"/>
  <c r="I580" i="17"/>
  <c r="N580" i="17" s="1"/>
  <c r="J580" i="17"/>
  <c r="O580" i="17" s="1"/>
  <c r="K580" i="17"/>
  <c r="L580" i="17"/>
  <c r="M580" i="17" s="1"/>
  <c r="I581" i="17"/>
  <c r="J581" i="17"/>
  <c r="O581" i="17" s="1"/>
  <c r="K581" i="17"/>
  <c r="L581" i="17"/>
  <c r="M581" i="17" s="1"/>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I595" i="17"/>
  <c r="N595" i="17" s="1"/>
  <c r="J595" i="17"/>
  <c r="O595" i="17" s="1"/>
  <c r="K595" i="17"/>
  <c r="L595" i="17"/>
  <c r="M595" i="17" s="1"/>
  <c r="I596" i="17"/>
  <c r="N596" i="17" s="1"/>
  <c r="J596" i="17"/>
  <c r="O596" i="17" s="1"/>
  <c r="K596" i="17"/>
  <c r="L596" i="17"/>
  <c r="M596" i="17" s="1"/>
  <c r="I597" i="17"/>
  <c r="J597" i="17"/>
  <c r="O597" i="17" s="1"/>
  <c r="K597" i="17"/>
  <c r="L597" i="17"/>
  <c r="M597" i="17" s="1"/>
  <c r="I598" i="17"/>
  <c r="N598" i="17" s="1"/>
  <c r="J598" i="17"/>
  <c r="O598" i="17" s="1"/>
  <c r="K598" i="17"/>
  <c r="L598" i="17"/>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I611" i="17"/>
  <c r="N611" i="17" s="1"/>
  <c r="J611" i="17"/>
  <c r="O611" i="17" s="1"/>
  <c r="K611" i="17"/>
  <c r="L611" i="17"/>
  <c r="M611" i="17" s="1"/>
  <c r="I612" i="17"/>
  <c r="N612" i="17" s="1"/>
  <c r="J612" i="17"/>
  <c r="O612" i="17" s="1"/>
  <c r="K612" i="17"/>
  <c r="L612" i="17"/>
  <c r="M612" i="17" s="1"/>
  <c r="I613" i="17"/>
  <c r="J613" i="17"/>
  <c r="O613" i="17" s="1"/>
  <c r="K613" i="17"/>
  <c r="L613" i="17"/>
  <c r="M613" i="17" s="1"/>
  <c r="I614" i="17"/>
  <c r="N614" i="17" s="1"/>
  <c r="J614" i="17"/>
  <c r="O614" i="17" s="1"/>
  <c r="K614" i="17"/>
  <c r="L614" i="17"/>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I627" i="17"/>
  <c r="N627" i="17" s="1"/>
  <c r="J627" i="17"/>
  <c r="O627" i="17" s="1"/>
  <c r="K627" i="17"/>
  <c r="L627" i="17"/>
  <c r="M627" i="17" s="1"/>
  <c r="I628" i="17"/>
  <c r="N628" i="17" s="1"/>
  <c r="J628" i="17"/>
  <c r="O628" i="17" s="1"/>
  <c r="K628" i="17"/>
  <c r="L628" i="17"/>
  <c r="M628" i="17" s="1"/>
  <c r="I629" i="17"/>
  <c r="J629" i="17"/>
  <c r="O629" i="17" s="1"/>
  <c r="K629" i="17"/>
  <c r="L629" i="17"/>
  <c r="M629" i="17" s="1"/>
  <c r="I630" i="17"/>
  <c r="N630" i="17" s="1"/>
  <c r="J630" i="17"/>
  <c r="O630" i="17" s="1"/>
  <c r="K630" i="17"/>
  <c r="L630" i="17"/>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I643" i="17"/>
  <c r="N643" i="17" s="1"/>
  <c r="J643" i="17"/>
  <c r="O643" i="17" s="1"/>
  <c r="K643" i="17"/>
  <c r="L643" i="17"/>
  <c r="M643" i="17" s="1"/>
  <c r="I644" i="17"/>
  <c r="N644" i="17" s="1"/>
  <c r="J644" i="17"/>
  <c r="O644" i="17" s="1"/>
  <c r="K644" i="17"/>
  <c r="L644" i="17"/>
  <c r="M644" i="17" s="1"/>
  <c r="I645" i="17"/>
  <c r="J645" i="17"/>
  <c r="O645" i="17" s="1"/>
  <c r="K645" i="17"/>
  <c r="L645" i="17"/>
  <c r="M645" i="17" s="1"/>
  <c r="I646" i="17"/>
  <c r="N646" i="17" s="1"/>
  <c r="J646" i="17"/>
  <c r="O646" i="17" s="1"/>
  <c r="K646" i="17"/>
  <c r="L646" i="17"/>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J661" i="17"/>
  <c r="O661" i="17" s="1"/>
  <c r="K661" i="17"/>
  <c r="L661" i="17"/>
  <c r="M661" i="17" s="1"/>
  <c r="I662" i="17"/>
  <c r="N662" i="17" s="1"/>
  <c r="J662" i="17"/>
  <c r="O662" i="17" s="1"/>
  <c r="K662" i="17"/>
  <c r="L662" i="17"/>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I675" i="17"/>
  <c r="N675" i="17" s="1"/>
  <c r="J675" i="17"/>
  <c r="O675" i="17" s="1"/>
  <c r="K675" i="17"/>
  <c r="L675" i="17"/>
  <c r="M675" i="17" s="1"/>
  <c r="I676" i="17"/>
  <c r="N676" i="17" s="1"/>
  <c r="J676" i="17"/>
  <c r="O676" i="17" s="1"/>
  <c r="K676" i="17"/>
  <c r="L676" i="17"/>
  <c r="M676" i="17" s="1"/>
  <c r="I677" i="17"/>
  <c r="J677" i="17"/>
  <c r="O677" i="17" s="1"/>
  <c r="K677" i="17"/>
  <c r="L677" i="17"/>
  <c r="M677" i="17" s="1"/>
  <c r="I678" i="17"/>
  <c r="N678" i="17" s="1"/>
  <c r="J678" i="17"/>
  <c r="O678" i="17" s="1"/>
  <c r="K678" i="17"/>
  <c r="L678" i="17"/>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J693" i="17"/>
  <c r="O693" i="17" s="1"/>
  <c r="K693" i="17"/>
  <c r="L693" i="17"/>
  <c r="M693" i="17" s="1"/>
  <c r="I694" i="17"/>
  <c r="N694" i="17" s="1"/>
  <c r="J694" i="17"/>
  <c r="O694" i="17" s="1"/>
  <c r="K694" i="17"/>
  <c r="L694" i="17"/>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N708" i="17" s="1"/>
  <c r="J708" i="17"/>
  <c r="O708" i="17" s="1"/>
  <c r="K708" i="17"/>
  <c r="L708" i="17"/>
  <c r="M708" i="17" s="1"/>
  <c r="I709" i="17"/>
  <c r="J709" i="17"/>
  <c r="O709" i="17" s="1"/>
  <c r="K709" i="17"/>
  <c r="L709" i="17"/>
  <c r="M709" i="17" s="1"/>
  <c r="I710" i="17"/>
  <c r="N710" i="17" s="1"/>
  <c r="J710" i="17"/>
  <c r="O710" i="17" s="1"/>
  <c r="K710" i="17"/>
  <c r="L710" i="17"/>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O723" i="17" s="1"/>
  <c r="K723" i="17"/>
  <c r="L723" i="17"/>
  <c r="M723" i="17" s="1"/>
  <c r="I724" i="17"/>
  <c r="N724" i="17" s="1"/>
  <c r="J724" i="17"/>
  <c r="O724" i="17" s="1"/>
  <c r="K724" i="17"/>
  <c r="L724" i="17"/>
  <c r="M724" i="17" s="1"/>
  <c r="I725" i="17"/>
  <c r="J725" i="17"/>
  <c r="O725" i="17" s="1"/>
  <c r="K725" i="17"/>
  <c r="L725" i="17"/>
  <c r="M725" i="17" s="1"/>
  <c r="I726" i="17"/>
  <c r="N726" i="17" s="1"/>
  <c r="J726" i="17"/>
  <c r="O726" i="17" s="1"/>
  <c r="K726" i="17"/>
  <c r="L726" i="17"/>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I739" i="17"/>
  <c r="N739" i="17" s="1"/>
  <c r="J739" i="17"/>
  <c r="O739" i="17" s="1"/>
  <c r="K739" i="17"/>
  <c r="L739" i="17"/>
  <c r="M739" i="17" s="1"/>
  <c r="I740" i="17"/>
  <c r="N740" i="17" s="1"/>
  <c r="J740" i="17"/>
  <c r="O740" i="17" s="1"/>
  <c r="K740" i="17"/>
  <c r="L740" i="17"/>
  <c r="M740" i="17" s="1"/>
  <c r="I741" i="17"/>
  <c r="J741" i="17"/>
  <c r="O741" i="17" s="1"/>
  <c r="K741" i="17"/>
  <c r="L741" i="17"/>
  <c r="M741" i="17" s="1"/>
  <c r="I742" i="17"/>
  <c r="N742" i="17" s="1"/>
  <c r="J742" i="17"/>
  <c r="O742" i="17" s="1"/>
  <c r="K742" i="17"/>
  <c r="L742" i="17"/>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J757" i="17"/>
  <c r="O757" i="17" s="1"/>
  <c r="K757" i="17"/>
  <c r="L757" i="17"/>
  <c r="M757" i="17" s="1"/>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I771" i="17"/>
  <c r="N771" i="17" s="1"/>
  <c r="J771" i="17"/>
  <c r="O771" i="17" s="1"/>
  <c r="K771" i="17"/>
  <c r="L771" i="17"/>
  <c r="M771" i="17" s="1"/>
  <c r="I772" i="17"/>
  <c r="N772" i="17" s="1"/>
  <c r="J772" i="17"/>
  <c r="O772" i="17" s="1"/>
  <c r="K772" i="17"/>
  <c r="L772" i="17"/>
  <c r="M772" i="17" s="1"/>
  <c r="I773" i="17"/>
  <c r="J773" i="17"/>
  <c r="O773" i="17" s="1"/>
  <c r="K773" i="17"/>
  <c r="L773" i="17"/>
  <c r="M773" i="17" s="1"/>
  <c r="I774" i="17"/>
  <c r="N774" i="17" s="1"/>
  <c r="J774" i="17"/>
  <c r="O774" i="17" s="1"/>
  <c r="K774" i="17"/>
  <c r="L774" i="17"/>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I787" i="17"/>
  <c r="N787" i="17" s="1"/>
  <c r="J787" i="17"/>
  <c r="O787" i="17" s="1"/>
  <c r="K787" i="17"/>
  <c r="L787" i="17"/>
  <c r="M787" i="17" s="1"/>
  <c r="I788" i="17"/>
  <c r="N788" i="17" s="1"/>
  <c r="J788" i="17"/>
  <c r="O788" i="17" s="1"/>
  <c r="K788" i="17"/>
  <c r="L788" i="17"/>
  <c r="M788" i="17" s="1"/>
  <c r="I789" i="17"/>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I803" i="17"/>
  <c r="N803" i="17" s="1"/>
  <c r="J803" i="17"/>
  <c r="O803" i="17" s="1"/>
  <c r="K803" i="17"/>
  <c r="L803" i="17"/>
  <c r="M803" i="17" s="1"/>
  <c r="I804" i="17"/>
  <c r="N804" i="17" s="1"/>
  <c r="J804" i="17"/>
  <c r="O804" i="17" s="1"/>
  <c r="K804" i="17"/>
  <c r="L804" i="17"/>
  <c r="M804" i="17" s="1"/>
  <c r="I805" i="17"/>
  <c r="J805" i="17"/>
  <c r="O805" i="17" s="1"/>
  <c r="K805" i="17"/>
  <c r="L805" i="17"/>
  <c r="M805" i="17" s="1"/>
  <c r="I806" i="17"/>
  <c r="N806" i="17" s="1"/>
  <c r="J806" i="17"/>
  <c r="O806" i="17" s="1"/>
  <c r="K806" i="17"/>
  <c r="L806" i="17"/>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N835" i="17" s="1"/>
  <c r="J835" i="17"/>
  <c r="O835" i="17" s="1"/>
  <c r="K835" i="17"/>
  <c r="L835" i="17"/>
  <c r="M835" i="17" s="1"/>
  <c r="I836" i="17"/>
  <c r="N836" i="17" s="1"/>
  <c r="J836" i="17"/>
  <c r="O836" i="17" s="1"/>
  <c r="K836" i="17"/>
  <c r="L836" i="17"/>
  <c r="M836" i="17" s="1"/>
  <c r="I837" i="17"/>
  <c r="J837" i="17"/>
  <c r="O837" i="17" s="1"/>
  <c r="K837" i="17"/>
  <c r="L837" i="17"/>
  <c r="M837" i="17" s="1"/>
  <c r="I838" i="17"/>
  <c r="N838" i="17" s="1"/>
  <c r="J838" i="17"/>
  <c r="O838" i="17" s="1"/>
  <c r="K838" i="17"/>
  <c r="L838" i="17"/>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I851" i="17"/>
  <c r="N851" i="17" s="1"/>
  <c r="J851" i="17"/>
  <c r="O851" i="17" s="1"/>
  <c r="K851" i="17"/>
  <c r="L851" i="17"/>
  <c r="M851" i="17" s="1"/>
  <c r="I852" i="17"/>
  <c r="N852" i="17" s="1"/>
  <c r="J852" i="17"/>
  <c r="O852" i="17" s="1"/>
  <c r="K852" i="17"/>
  <c r="L852" i="17"/>
  <c r="M852" i="17" s="1"/>
  <c r="I853" i="17"/>
  <c r="J853" i="17"/>
  <c r="O853" i="17" s="1"/>
  <c r="K853" i="17"/>
  <c r="L853" i="17"/>
  <c r="M853" i="17" s="1"/>
  <c r="I854" i="17"/>
  <c r="N854" i="17" s="1"/>
  <c r="J854" i="17"/>
  <c r="O854" i="17" s="1"/>
  <c r="K854" i="17"/>
  <c r="L854" i="17"/>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I867" i="17"/>
  <c r="N867" i="17" s="1"/>
  <c r="J867" i="17"/>
  <c r="O867" i="17" s="1"/>
  <c r="K867" i="17"/>
  <c r="L867" i="17"/>
  <c r="M867" i="17" s="1"/>
  <c r="I868" i="17"/>
  <c r="N868" i="17" s="1"/>
  <c r="J868" i="17"/>
  <c r="O868" i="17" s="1"/>
  <c r="K868" i="17"/>
  <c r="L868" i="17"/>
  <c r="M868" i="17" s="1"/>
  <c r="I869" i="17"/>
  <c r="J869" i="17"/>
  <c r="O869" i="17" s="1"/>
  <c r="K869" i="17"/>
  <c r="L869" i="17"/>
  <c r="M869" i="17" s="1"/>
  <c r="I870" i="17"/>
  <c r="N870" i="17" s="1"/>
  <c r="J870" i="17"/>
  <c r="O870" i="17" s="1"/>
  <c r="K870" i="17"/>
  <c r="L870" i="17"/>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I883" i="17"/>
  <c r="N883" i="17" s="1"/>
  <c r="J883" i="17"/>
  <c r="O883" i="17" s="1"/>
  <c r="K883" i="17"/>
  <c r="L883" i="17"/>
  <c r="M883" i="17" s="1"/>
  <c r="I884" i="17"/>
  <c r="N884" i="17" s="1"/>
  <c r="J884" i="17"/>
  <c r="O884" i="17" s="1"/>
  <c r="K884" i="17"/>
  <c r="L884" i="17"/>
  <c r="M884" i="17" s="1"/>
  <c r="I885" i="17"/>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I899" i="17"/>
  <c r="N899" i="17" s="1"/>
  <c r="J899" i="17"/>
  <c r="O899" i="17" s="1"/>
  <c r="K899" i="17"/>
  <c r="L899" i="17"/>
  <c r="M899" i="17" s="1"/>
  <c r="I900" i="17"/>
  <c r="N900" i="17" s="1"/>
  <c r="J900" i="17"/>
  <c r="O900" i="17" s="1"/>
  <c r="K900" i="17"/>
  <c r="L900" i="17"/>
  <c r="M900" i="17" s="1"/>
  <c r="I901" i="17"/>
  <c r="J901" i="17"/>
  <c r="O901" i="17" s="1"/>
  <c r="K901" i="17"/>
  <c r="L901" i="17"/>
  <c r="M901" i="17" s="1"/>
  <c r="I902" i="17"/>
  <c r="N902" i="17" s="1"/>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J917" i="17"/>
  <c r="O917" i="17" s="1"/>
  <c r="K917" i="17"/>
  <c r="L917" i="17"/>
  <c r="M917" i="17" s="1"/>
  <c r="I918" i="17"/>
  <c r="N918" i="17" s="1"/>
  <c r="J918" i="17"/>
  <c r="O918" i="17" s="1"/>
  <c r="K918" i="17"/>
  <c r="L918" i="17"/>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I931" i="17"/>
  <c r="N931" i="17" s="1"/>
  <c r="J931" i="17"/>
  <c r="O931" i="17" s="1"/>
  <c r="K931" i="17"/>
  <c r="L931" i="17"/>
  <c r="M931" i="17" s="1"/>
  <c r="I932" i="17"/>
  <c r="N932" i="17" s="1"/>
  <c r="J932" i="17"/>
  <c r="O932" i="17" s="1"/>
  <c r="K932" i="17"/>
  <c r="L932" i="17"/>
  <c r="M932" i="17" s="1"/>
  <c r="I933" i="17"/>
  <c r="J933" i="17"/>
  <c r="O933" i="17" s="1"/>
  <c r="K933" i="17"/>
  <c r="L933" i="17"/>
  <c r="M933" i="17" s="1"/>
  <c r="I934" i="17"/>
  <c r="N934" i="17" s="1"/>
  <c r="J934" i="17"/>
  <c r="O934" i="17" s="1"/>
  <c r="K934" i="17"/>
  <c r="L934" i="17"/>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I947" i="17"/>
  <c r="N947" i="17" s="1"/>
  <c r="J947" i="17"/>
  <c r="O947" i="17" s="1"/>
  <c r="K947" i="17"/>
  <c r="L947" i="17"/>
  <c r="M947" i="17" s="1"/>
  <c r="I948" i="17"/>
  <c r="N948" i="17" s="1"/>
  <c r="J948" i="17"/>
  <c r="O948" i="17" s="1"/>
  <c r="K948" i="17"/>
  <c r="L948" i="17"/>
  <c r="M948" i="17" s="1"/>
  <c r="I949" i="17"/>
  <c r="J949" i="17"/>
  <c r="O949" i="17" s="1"/>
  <c r="K949" i="17"/>
  <c r="L949" i="17"/>
  <c r="M949" i="17" s="1"/>
  <c r="I950" i="17"/>
  <c r="N950" i="17" s="1"/>
  <c r="J950" i="17"/>
  <c r="O950" i="17" s="1"/>
  <c r="K950" i="17"/>
  <c r="L950" i="17"/>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I963" i="17"/>
  <c r="N963" i="17" s="1"/>
  <c r="J963" i="17"/>
  <c r="O963" i="17" s="1"/>
  <c r="K963" i="17"/>
  <c r="L963" i="17"/>
  <c r="M963" i="17" s="1"/>
  <c r="I964" i="17"/>
  <c r="N964" i="17" s="1"/>
  <c r="J964" i="17"/>
  <c r="O964" i="17" s="1"/>
  <c r="K964" i="17"/>
  <c r="L964" i="17"/>
  <c r="M964" i="17" s="1"/>
  <c r="I965" i="17"/>
  <c r="J965" i="17"/>
  <c r="O965" i="17" s="1"/>
  <c r="K965" i="17"/>
  <c r="L965" i="17"/>
  <c r="M965" i="17" s="1"/>
  <c r="I966" i="17"/>
  <c r="N966" i="17" s="1"/>
  <c r="J966" i="17"/>
  <c r="O966" i="17" s="1"/>
  <c r="K966" i="17"/>
  <c r="L966" i="17"/>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I975" i="17"/>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I979" i="17"/>
  <c r="N979" i="17" s="1"/>
  <c r="J979" i="17"/>
  <c r="O979" i="17" s="1"/>
  <c r="K979" i="17"/>
  <c r="L979" i="17"/>
  <c r="M979" i="17" s="1"/>
  <c r="I980" i="17"/>
  <c r="N980" i="17" s="1"/>
  <c r="J980" i="17"/>
  <c r="O980" i="17" s="1"/>
  <c r="K980" i="17"/>
  <c r="L980" i="17"/>
  <c r="M980" i="17" s="1"/>
  <c r="I981" i="17"/>
  <c r="J981" i="17"/>
  <c r="O981" i="17" s="1"/>
  <c r="K981" i="17"/>
  <c r="L981" i="17"/>
  <c r="M981" i="17" s="1"/>
  <c r="I982" i="17"/>
  <c r="N982" i="17" s="1"/>
  <c r="J982" i="17"/>
  <c r="O982" i="17" s="1"/>
  <c r="K982" i="17"/>
  <c r="L982" i="17"/>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I995" i="17"/>
  <c r="N995" i="17" s="1"/>
  <c r="J995" i="17"/>
  <c r="O995" i="17" s="1"/>
  <c r="K995" i="17"/>
  <c r="L995" i="17"/>
  <c r="M995" i="17" s="1"/>
  <c r="I996" i="17"/>
  <c r="N996" i="17" s="1"/>
  <c r="J996" i="17"/>
  <c r="O996" i="17" s="1"/>
  <c r="K996" i="17"/>
  <c r="L996" i="17"/>
  <c r="M996" i="17" s="1"/>
  <c r="I997" i="17"/>
  <c r="J997" i="17"/>
  <c r="O997" i="17" s="1"/>
  <c r="K997" i="17"/>
  <c r="L997" i="17"/>
  <c r="M997" i="17" s="1"/>
  <c r="I998" i="17"/>
  <c r="N998" i="17" s="1"/>
  <c r="J998" i="17"/>
  <c r="O998" i="17" s="1"/>
  <c r="K998" i="17"/>
  <c r="L998" i="17"/>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<sst xmlns="http://schemas.openxmlformats.org/spreadsheetml/2006/main" count="11128" uniqueCount="6221">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</sst>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6" formatCode="dd\-mmm\-yyyy"/>
    <numFmt numFmtId="167" formatCode="0.0\ &quot;kg&quot;"/>
    <numFmt numFmtId="168" formatCode="_-[$$-409]* #,##0.00_ ;_-[$$-409]* \-#,##0.00\ ;_-[$$-409]* &quot;-&quot;??_ ;_-@_ "/>
    <numFmt numFmtId="170" formatCode="#,##0_ ;\-#,##0\ "/>
    <numFmt numFmtId="171"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170" fontId="0" fillId="0" borderId="0" xfId="0" applyNumberFormat="1"/>
    <xf numFmtId="171" fontId="0" fillId="0" borderId="0" xfId="0" applyNumberFormat="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674833"/>
        </patternFill>
      </fill>
    </dxf>
    <dxf>
      <numFmt numFmtId="0" formatCode="General"/>
    </dxf>
    <dxf>
      <font>
        <b/>
        <i val="0"/>
        <sz val="11"/>
        <color theme="0"/>
        <name val="Calibri"/>
        <family val="2"/>
        <scheme val="minor"/>
      </font>
      <border diagonalUp="0" diagonalDown="0">
        <left/>
        <right/>
        <top/>
        <bottom/>
        <vertical/>
        <horizontal/>
      </border>
    </dxf>
    <dxf>
      <font>
        <sz val="11"/>
        <color theme="0"/>
        <name val="Calibri"/>
        <family val="2"/>
        <scheme val="minor"/>
      </font>
      <fill>
        <patternFill patternType="solid">
          <fgColor theme="0"/>
          <bgColor rgb="FF674833"/>
        </patternFill>
      </fill>
      <border>
        <left style="thin">
          <color rgb="FF6F4E37"/>
        </left>
        <right style="thin">
          <color rgb="FF6F4E37"/>
        </right>
        <top style="thin">
          <color rgb="FF6F4E37"/>
        </top>
        <bottom style="thin">
          <color rgb="FF6F4E37"/>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 ;_-[$$-409]* \-#,##0.00\ ;_-[$$-409]* &quot;-&quot;??_ ;_-@_ "/>
    </dxf>
    <dxf>
      <numFmt numFmtId="168" formatCode="_-[$$-409]* #,##0.00_ ;_-[$$-409]* \-#,##0.00\ ;_-[$$-409]* &quot;-&quot;??_ ;_-@_ "/>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3" defaultTableStyle="TableStyleMedium2" defaultPivotStyle="PivotStyleMedium9">
    <tableStyle name="Coffee Slicer" pivot="0" table="0" count="6" xr9:uid="{03E6E4EF-DDB1-414E-84FC-19F4CFA00FE7}">
      <tableStyleElement type="wholeTable" dxfId="1"/>
      <tableStyleElement type="headerRow" dxfId="0"/>
    </tableStyle>
    <tableStyle name="Coffee Timeline Style" pivot="0" table="0" count="8" xr9:uid="{D0ED325F-8E73-4851-BED3-344DFFBFACA1}">
      <tableStyleElement type="wholeTable" dxfId="6"/>
      <tableStyleElement type="headerRow" dxfId="5"/>
    </tableStyle>
    <tableStyle name="Coffee Timeline Style1" pivot="0" table="0" count="8" xr9:uid="{05AB8DE0-A385-4C3E-9706-6FB904994C07}">
      <tableStyleElement type="wholeTable" dxfId="4"/>
      <tableStyleElement type="headerRow" dxfId="3"/>
    </tableStyle>
  </tableStyles>
  <colors>
    <mruColors>
      <color rgb="FF421E06"/>
      <color rgb="FF7B563D"/>
      <color rgb="FF865E42"/>
      <color rgb="FF674833"/>
      <color rgb="FFBF997E"/>
      <color rgb="FF6F4E37"/>
      <color rgb="FFDAC4B5"/>
      <color rgb="FFD5C39B"/>
      <color rgb="FFB69752"/>
    </mruColors>
  </colors>
  <extLst>
    <ext xmlns:x14="http://schemas.microsoft.com/office/spreadsheetml/2009/9/main" uri="{46F421CA-312F-682f-3DD2-61675219B42D}">
      <x14:dxfs count="4">
        <dxf>
          <font>
            <b val="0"/>
            <i val="0"/>
            <color theme="0" tint="-4.9989318521683403E-2"/>
            <name val="Calibri"/>
            <family val="2"/>
            <scheme val="minor"/>
          </font>
          <border>
            <left style="thin">
              <color auto="1"/>
            </left>
            <right style="thin">
              <color auto="1"/>
            </right>
            <top style="thin">
              <color auto="1"/>
            </top>
            <bottom style="thin">
              <color auto="1"/>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Coffee Slicer">
        <x14:slicerStyle name="Coffe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rgb="FF865E42"/>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Coffe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 name="Coffee Timeline Style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Project.xlsx]TotalSales!TotalSales</c:name>
    <c:fmtId val="7"/>
  </c:pivotSource>
  <c:chart>
    <c:title>
      <c:tx>
        <c:rich>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endParaRPr lang="en-NG"/>
        </a:p>
      </c:txPr>
    </c:title>
    <c:autoTitleDeleted val="0"/>
    <c:pivotFmts>
      <c:pivotFmt>
        <c:idx val="0"/>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74833"/>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4">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 ;\-#,##0\ </c:formatCode>
                <c:ptCount val="44"/>
                <c:pt idx="1">
                  <c:v>162.125</c:v>
                </c:pt>
                <c:pt idx="3">
                  <c:v>242.36999999999998</c:v>
                </c:pt>
                <c:pt idx="5">
                  <c:v>163.01999999999998</c:v>
                </c:pt>
                <c:pt idx="6">
                  <c:v>175.06999999999996</c:v>
                </c:pt>
                <c:pt idx="7">
                  <c:v>121.21499999999997</c:v>
                </c:pt>
                <c:pt idx="9">
                  <c:v>114.00999999999999</c:v>
                </c:pt>
                <c:pt idx="10">
                  <c:v>245.33499999999998</c:v>
                </c:pt>
                <c:pt idx="11">
                  <c:v>17.384999999999998</c:v>
                </c:pt>
                <c:pt idx="12">
                  <c:v>47.25</c:v>
                </c:pt>
                <c:pt idx="13">
                  <c:v>5.97</c:v>
                </c:pt>
                <c:pt idx="14">
                  <c:v>63.81</c:v>
                </c:pt>
                <c:pt idx="16">
                  <c:v>215.31499999999997</c:v>
                </c:pt>
                <c:pt idx="17">
                  <c:v>240.74999999999997</c:v>
                </c:pt>
                <c:pt idx="18">
                  <c:v>351.14999999999992</c:v>
                </c:pt>
                <c:pt idx="20">
                  <c:v>24.66</c:v>
                </c:pt>
                <c:pt idx="21">
                  <c:v>278.15499999999997</c:v>
                </c:pt>
                <c:pt idx="22">
                  <c:v>349.94499999999994</c:v>
                </c:pt>
                <c:pt idx="23">
                  <c:v>71.98</c:v>
                </c:pt>
                <c:pt idx="24">
                  <c:v>151.875</c:v>
                </c:pt>
                <c:pt idx="25">
                  <c:v>172.2</c:v>
                </c:pt>
                <c:pt idx="26">
                  <c:v>225.89999999999998</c:v>
                </c:pt>
                <c:pt idx="27">
                  <c:v>39.42</c:v>
                </c:pt>
                <c:pt idx="28">
                  <c:v>91.5</c:v>
                </c:pt>
                <c:pt idx="29">
                  <c:v>150.68499999999997</c:v>
                </c:pt>
                <c:pt idx="31">
                  <c:v>168.10499999999999</c:v>
                </c:pt>
                <c:pt idx="32">
                  <c:v>173.41499999999999</c:v>
                </c:pt>
                <c:pt idx="33">
                  <c:v>56.07</c:v>
                </c:pt>
                <c:pt idx="34">
                  <c:v>260.01</c:v>
                </c:pt>
                <c:pt idx="35">
                  <c:v>197.61499999999998</c:v>
                </c:pt>
                <c:pt idx="36">
                  <c:v>82.634999999999991</c:v>
                </c:pt>
                <c:pt idx="37">
                  <c:v>65.67</c:v>
                </c:pt>
                <c:pt idx="38">
                  <c:v>232.76</c:v>
                </c:pt>
                <c:pt idx="39">
                  <c:v>190.125</c:v>
                </c:pt>
                <c:pt idx="40">
                  <c:v>92.389999999999986</c:v>
                </c:pt>
                <c:pt idx="41">
                  <c:v>47.76</c:v>
                </c:pt>
                <c:pt idx="42">
                  <c:v>81.534999999999997</c:v>
                </c:pt>
                <c:pt idx="43">
                  <c:v>29.784999999999997</c:v>
                </c:pt>
              </c:numCache>
            </c:numRef>
          </c:val>
          <c:smooth val="0"/>
          <c:extLst>
            <c:ext xmlns:c16="http://schemas.microsoft.com/office/drawing/2014/chart" uri="{C3380CC4-5D6E-409C-BE32-E72D297353CC}">
              <c16:uniqueId val="{00000000-F7D8-4AC6-9ACB-9BFEF09B2777}"/>
            </c:ext>
          </c:extLst>
        </c:ser>
        <c:ser>
          <c:idx val="1"/>
          <c:order val="1"/>
          <c:tx>
            <c:strRef>
              <c:f>TotalSales!$D$3:$D$4</c:f>
              <c:strCache>
                <c:ptCount val="1"/>
                <c:pt idx="0">
                  <c:v>Excelsa</c:v>
                </c:pt>
              </c:strCache>
            </c:strRef>
          </c:tx>
          <c:spPr>
            <a:ln w="28575" cap="rnd">
              <a:solidFill>
                <a:schemeClr val="accent2">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 ;\-#,##0\ </c:formatCode>
                <c:ptCount val="44"/>
                <c:pt idx="0">
                  <c:v>107.72999999999999</c:v>
                </c:pt>
                <c:pt idx="1">
                  <c:v>88.21</c:v>
                </c:pt>
                <c:pt idx="2">
                  <c:v>159.57999999999998</c:v>
                </c:pt>
                <c:pt idx="3">
                  <c:v>499.90499999999992</c:v>
                </c:pt>
                <c:pt idx="4">
                  <c:v>75.734999999999999</c:v>
                </c:pt>
                <c:pt idx="5">
                  <c:v>130.625</c:v>
                </c:pt>
                <c:pt idx="6">
                  <c:v>55.19</c:v>
                </c:pt>
                <c:pt idx="7">
                  <c:v>29.7</c:v>
                </c:pt>
                <c:pt idx="8">
                  <c:v>130.35</c:v>
                </c:pt>
                <c:pt idx="9">
                  <c:v>39.69</c:v>
                </c:pt>
                <c:pt idx="10">
                  <c:v>63.249999999999993</c:v>
                </c:pt>
                <c:pt idx="11">
                  <c:v>321.58499999999992</c:v>
                </c:pt>
                <c:pt idx="12">
                  <c:v>10.935</c:v>
                </c:pt>
                <c:pt idx="13">
                  <c:v>94.55</c:v>
                </c:pt>
                <c:pt idx="14">
                  <c:v>186.03</c:v>
                </c:pt>
                <c:pt idx="15">
                  <c:v>269.49999999999994</c:v>
                </c:pt>
                <c:pt idx="16">
                  <c:v>296.05500000000001</c:v>
                </c:pt>
                <c:pt idx="17">
                  <c:v>165.71499999999997</c:v>
                </c:pt>
                <c:pt idx="18">
                  <c:v>117.425</c:v>
                </c:pt>
                <c:pt idx="21">
                  <c:v>366.58499999999998</c:v>
                </c:pt>
                <c:pt idx="22">
                  <c:v>142.56</c:v>
                </c:pt>
                <c:pt idx="23">
                  <c:v>130.08499999999998</c:v>
                </c:pt>
                <c:pt idx="24">
                  <c:v>127.47499999999999</c:v>
                </c:pt>
                <c:pt idx="25">
                  <c:v>235.65</c:v>
                </c:pt>
                <c:pt idx="26">
                  <c:v>160.73999999999998</c:v>
                </c:pt>
                <c:pt idx="27">
                  <c:v>233.23</c:v>
                </c:pt>
                <c:pt idx="28">
                  <c:v>38.370000000000005</c:v>
                </c:pt>
                <c:pt idx="29">
                  <c:v>123.83000000000001</c:v>
                </c:pt>
                <c:pt idx="30">
                  <c:v>268.87499999999994</c:v>
                </c:pt>
                <c:pt idx="31">
                  <c:v>207.26</c:v>
                </c:pt>
                <c:pt idx="32">
                  <c:v>238.27500000000003</c:v>
                </c:pt>
                <c:pt idx="34">
                  <c:v>106.02000000000001</c:v>
                </c:pt>
                <c:pt idx="35">
                  <c:v>18.225000000000001</c:v>
                </c:pt>
                <c:pt idx="36">
                  <c:v>93.960000000000008</c:v>
                </c:pt>
                <c:pt idx="37">
                  <c:v>4.125</c:v>
                </c:pt>
                <c:pt idx="38">
                  <c:v>28.395</c:v>
                </c:pt>
                <c:pt idx="39">
                  <c:v>220.45499999999996</c:v>
                </c:pt>
                <c:pt idx="40">
                  <c:v>141.95499999999998</c:v>
                </c:pt>
                <c:pt idx="41">
                  <c:v>189.68</c:v>
                </c:pt>
                <c:pt idx="42">
                  <c:v>165.41499999999996</c:v>
                </c:pt>
                <c:pt idx="43">
                  <c:v>41.25</c:v>
                </c:pt>
              </c:numCache>
            </c:numRef>
          </c:val>
          <c:smooth val="0"/>
          <c:extLst>
            <c:ext xmlns:c16="http://schemas.microsoft.com/office/drawing/2014/chart" uri="{C3380CC4-5D6E-409C-BE32-E72D297353CC}">
              <c16:uniqueId val="{00000001-F7D8-4AC6-9ACB-9BFEF09B2777}"/>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 ;\-#,##0\ </c:formatCode>
                <c:ptCount val="44"/>
                <c:pt idx="0">
                  <c:v>95.1</c:v>
                </c:pt>
                <c:pt idx="1">
                  <c:v>314.89999999999992</c:v>
                </c:pt>
                <c:pt idx="2">
                  <c:v>75.69</c:v>
                </c:pt>
                <c:pt idx="3">
                  <c:v>104.65</c:v>
                </c:pt>
                <c:pt idx="4">
                  <c:v>193.83499999999998</c:v>
                </c:pt>
                <c:pt idx="5">
                  <c:v>46.769999999999996</c:v>
                </c:pt>
                <c:pt idx="6">
                  <c:v>12.95</c:v>
                </c:pt>
                <c:pt idx="8">
                  <c:v>210.72499999999997</c:v>
                </c:pt>
                <c:pt idx="9">
                  <c:v>161.16499999999999</c:v>
                </c:pt>
                <c:pt idx="10">
                  <c:v>126.49999999999999</c:v>
                </c:pt>
                <c:pt idx="11">
                  <c:v>137.85</c:v>
                </c:pt>
                <c:pt idx="12">
                  <c:v>231.88</c:v>
                </c:pt>
                <c:pt idx="13">
                  <c:v>73.740000000000009</c:v>
                </c:pt>
                <c:pt idx="14">
                  <c:v>200.345</c:v>
                </c:pt>
                <c:pt idx="15">
                  <c:v>23.774999999999999</c:v>
                </c:pt>
                <c:pt idx="16">
                  <c:v>23.774999999999999</c:v>
                </c:pt>
                <c:pt idx="17">
                  <c:v>212.42499999999998</c:v>
                </c:pt>
                <c:pt idx="18">
                  <c:v>61.11</c:v>
                </c:pt>
                <c:pt idx="19">
                  <c:v>31.97</c:v>
                </c:pt>
                <c:pt idx="20">
                  <c:v>25.049999999999997</c:v>
                </c:pt>
                <c:pt idx="21">
                  <c:v>305.73999999999995</c:v>
                </c:pt>
                <c:pt idx="22">
                  <c:v>227.89999999999998</c:v>
                </c:pt>
                <c:pt idx="23">
                  <c:v>23.31</c:v>
                </c:pt>
                <c:pt idx="24">
                  <c:v>78.63</c:v>
                </c:pt>
                <c:pt idx="25">
                  <c:v>7.77</c:v>
                </c:pt>
                <c:pt idx="26">
                  <c:v>126.90999999999998</c:v>
                </c:pt>
                <c:pt idx="27">
                  <c:v>225.92499999999998</c:v>
                </c:pt>
                <c:pt idx="28">
                  <c:v>3.8849999999999998</c:v>
                </c:pt>
                <c:pt idx="29">
                  <c:v>21.825000000000003</c:v>
                </c:pt>
                <c:pt idx="30">
                  <c:v>8.73</c:v>
                </c:pt>
                <c:pt idx="32">
                  <c:v>46.62</c:v>
                </c:pt>
                <c:pt idx="33">
                  <c:v>299.07</c:v>
                </c:pt>
                <c:pt idx="34">
                  <c:v>262.72000000000003</c:v>
                </c:pt>
                <c:pt idx="35">
                  <c:v>241.85</c:v>
                </c:pt>
                <c:pt idx="36">
                  <c:v>380.43499999999995</c:v>
                </c:pt>
                <c:pt idx="37">
                  <c:v>23.774999999999999</c:v>
                </c:pt>
                <c:pt idx="38">
                  <c:v>458.14499999999998</c:v>
                </c:pt>
                <c:pt idx="39">
                  <c:v>42.734999999999999</c:v>
                </c:pt>
                <c:pt idx="40">
                  <c:v>79.180000000000007</c:v>
                </c:pt>
                <c:pt idx="41">
                  <c:v>8.73</c:v>
                </c:pt>
              </c:numCache>
            </c:numRef>
          </c:val>
          <c:smooth val="0"/>
          <c:extLst>
            <c:ext xmlns:c16="http://schemas.microsoft.com/office/drawing/2014/chart" uri="{C3380CC4-5D6E-409C-BE32-E72D297353CC}">
              <c16:uniqueId val="{00000002-F7D8-4AC6-9ACB-9BFEF09B2777}"/>
            </c:ext>
          </c:extLst>
        </c:ser>
        <c:ser>
          <c:idx val="3"/>
          <c:order val="3"/>
          <c:tx>
            <c:strRef>
              <c:f>TotalSales!$F$3:$F$4</c:f>
              <c:strCache>
                <c:ptCount val="1"/>
                <c:pt idx="0">
                  <c:v>Robusta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 ;\-#,##0\ </c:formatCode>
                <c:ptCount val="44"/>
                <c:pt idx="0">
                  <c:v>11.94</c:v>
                </c:pt>
                <c:pt idx="1">
                  <c:v>100.23999999999998</c:v>
                </c:pt>
                <c:pt idx="2">
                  <c:v>89.299999999999983</c:v>
                </c:pt>
                <c:pt idx="3">
                  <c:v>137.33999999999997</c:v>
                </c:pt>
                <c:pt idx="4">
                  <c:v>68.039999999999992</c:v>
                </c:pt>
                <c:pt idx="5">
                  <c:v>281.52</c:v>
                </c:pt>
                <c:pt idx="6">
                  <c:v>59.699999999999996</c:v>
                </c:pt>
                <c:pt idx="7">
                  <c:v>43.019999999999996</c:v>
                </c:pt>
                <c:pt idx="8">
                  <c:v>457.07999999999993</c:v>
                </c:pt>
                <c:pt idx="10">
                  <c:v>73.125</c:v>
                </c:pt>
                <c:pt idx="11">
                  <c:v>152.035</c:v>
                </c:pt>
                <c:pt idx="12">
                  <c:v>21.495000000000001</c:v>
                </c:pt>
                <c:pt idx="13">
                  <c:v>27.15</c:v>
                </c:pt>
                <c:pt idx="14">
                  <c:v>65.67</c:v>
                </c:pt>
                <c:pt idx="15">
                  <c:v>125.61499999999998</c:v>
                </c:pt>
                <c:pt idx="16">
                  <c:v>14.924999999999999</c:v>
                </c:pt>
                <c:pt idx="17">
                  <c:v>140.88</c:v>
                </c:pt>
                <c:pt idx="18">
                  <c:v>147.67500000000001</c:v>
                </c:pt>
                <c:pt idx="19">
                  <c:v>11.94</c:v>
                </c:pt>
                <c:pt idx="20">
                  <c:v>5.97</c:v>
                </c:pt>
                <c:pt idx="21">
                  <c:v>131.44999999999999</c:v>
                </c:pt>
                <c:pt idx="22">
                  <c:v>77.234999999999999</c:v>
                </c:pt>
                <c:pt idx="23">
                  <c:v>59.194999999999993</c:v>
                </c:pt>
                <c:pt idx="24">
                  <c:v>124.37499999999999</c:v>
                </c:pt>
                <c:pt idx="25">
                  <c:v>64.44</c:v>
                </c:pt>
                <c:pt idx="26">
                  <c:v>89.534999999999982</c:v>
                </c:pt>
                <c:pt idx="27">
                  <c:v>82.339999999999989</c:v>
                </c:pt>
                <c:pt idx="28">
                  <c:v>88.07</c:v>
                </c:pt>
                <c:pt idx="30">
                  <c:v>53.699999999999996</c:v>
                </c:pt>
                <c:pt idx="31">
                  <c:v>175.54999999999995</c:v>
                </c:pt>
                <c:pt idx="32">
                  <c:v>35.849999999999994</c:v>
                </c:pt>
                <c:pt idx="33">
                  <c:v>141.08500000000001</c:v>
                </c:pt>
                <c:pt idx="34">
                  <c:v>189.47499999999999</c:v>
                </c:pt>
                <c:pt idx="35">
                  <c:v>26.849999999999998</c:v>
                </c:pt>
                <c:pt idx="36">
                  <c:v>78.034999999999997</c:v>
                </c:pt>
                <c:pt idx="38">
                  <c:v>240.34999999999997</c:v>
                </c:pt>
                <c:pt idx="39">
                  <c:v>119.04499999999999</c:v>
                </c:pt>
                <c:pt idx="40">
                  <c:v>95.6</c:v>
                </c:pt>
                <c:pt idx="41">
                  <c:v>138.72499999999997</c:v>
                </c:pt>
                <c:pt idx="42">
                  <c:v>65.669999999999987</c:v>
                </c:pt>
                <c:pt idx="43">
                  <c:v>45.379999999999995</c:v>
                </c:pt>
              </c:numCache>
            </c:numRef>
          </c:val>
          <c:smooth val="0"/>
          <c:extLst>
            <c:ext xmlns:c16="http://schemas.microsoft.com/office/drawing/2014/chart" uri="{C3380CC4-5D6E-409C-BE32-E72D297353CC}">
              <c16:uniqueId val="{00000006-F7D8-4AC6-9ACB-9BFEF09B2777}"/>
            </c:ext>
          </c:extLst>
        </c:ser>
        <c:dLbls>
          <c:showLegendKey val="0"/>
          <c:showVal val="0"/>
          <c:showCatName val="0"/>
          <c:showSerName val="0"/>
          <c:showPercent val="0"/>
          <c:showBubbleSize val="0"/>
        </c:dLbls>
        <c:smooth val="0"/>
        <c:axId val="544635016"/>
        <c:axId val="544641496"/>
      </c:lineChart>
      <c:catAx>
        <c:axId val="544635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544641496"/>
        <c:crosses val="autoZero"/>
        <c:auto val="1"/>
        <c:lblAlgn val="ctr"/>
        <c:lblOffset val="100"/>
        <c:noMultiLvlLbl val="0"/>
      </c:catAx>
      <c:valAx>
        <c:axId val="54464149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74833"/>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74833"/>
                  </a:solidFill>
                  <a:latin typeface="+mn-lt"/>
                  <a:ea typeface="+mn-ea"/>
                  <a:cs typeface="+mn-cs"/>
                </a:defRPr>
              </a:pPr>
              <a:endParaRPr lang="en-NG"/>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544635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C4B5"/>
    </a:solidFill>
    <a:ln w="9525" cap="flat" cmpd="sng" algn="ctr">
      <a:solidFill>
        <a:schemeClr val="tx1">
          <a:lumMod val="15000"/>
          <a:lumOff val="85000"/>
        </a:schemeClr>
      </a:solidFill>
      <a:round/>
    </a:ln>
    <a:effectLst/>
  </c:spPr>
  <c:txPr>
    <a:bodyPr/>
    <a:lstStyle/>
    <a:p>
      <a:pPr>
        <a:defRPr>
          <a:solidFill>
            <a:srgbClr val="674833"/>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r>
              <a:rPr lang="en-NG"/>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endParaRPr lang="en-NG"/>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rgbClr val="421E06"/>
          </a:solidFill>
          <a:ln w="25400">
            <a:solidFill>
              <a:schemeClr val="bg1"/>
            </a:solidFill>
          </a:ln>
          <a:effectLst/>
        </c:spPr>
      </c:pivotFmt>
      <c:pivotFmt>
        <c:idx val="3"/>
        <c:spPr>
          <a:solidFill>
            <a:schemeClr val="accent2">
              <a:lumMod val="75000"/>
            </a:schemeClr>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5400">
            <a:solidFill>
              <a:schemeClr val="bg1"/>
            </a:solidFill>
          </a:ln>
          <a:effectLst/>
        </c:spPr>
      </c:pivotFmt>
      <c:pivotFmt>
        <c:idx val="6"/>
        <c:spPr>
          <a:solidFill>
            <a:srgbClr val="421E06"/>
          </a:solidFill>
          <a:ln w="25400">
            <a:solidFill>
              <a:schemeClr val="bg1"/>
            </a:solidFill>
          </a:ln>
          <a:effectLst/>
        </c:spPr>
      </c:pivotFmt>
      <c:pivotFmt>
        <c:idx val="7"/>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75000"/>
            </a:schemeClr>
          </a:solidFill>
          <a:ln w="25400">
            <a:solidFill>
              <a:schemeClr val="bg1"/>
            </a:solidFill>
          </a:ln>
          <a:effectLst/>
        </c:spPr>
      </c:pivotFmt>
      <c:pivotFmt>
        <c:idx val="9"/>
        <c:spPr>
          <a:solidFill>
            <a:srgbClr val="421E06"/>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spPr>
              <a:solidFill>
                <a:schemeClr val="accent2">
                  <a:lumMod val="75000"/>
                </a:schemeClr>
              </a:solidFill>
              <a:ln w="25400">
                <a:solidFill>
                  <a:schemeClr val="bg1"/>
                </a:solidFill>
              </a:ln>
              <a:effectLst/>
            </c:spPr>
            <c:extLst>
              <c:ext xmlns:c16="http://schemas.microsoft.com/office/drawing/2014/chart" uri="{C3380CC4-5D6E-409C-BE32-E72D297353CC}">
                <c16:uniqueId val="{00000001-3C81-485B-B838-E3850F52BAFA}"/>
              </c:ext>
            </c:extLst>
          </c:dPt>
          <c:dPt>
            <c:idx val="2"/>
            <c:invertIfNegative val="0"/>
            <c:bubble3D val="0"/>
            <c:spPr>
              <a:solidFill>
                <a:srgbClr val="421E06"/>
              </a:solidFill>
              <a:ln w="25400">
                <a:solidFill>
                  <a:schemeClr val="bg1"/>
                </a:solidFill>
              </a:ln>
              <a:effectLst/>
            </c:spPr>
            <c:extLst>
              <c:ext xmlns:c16="http://schemas.microsoft.com/office/drawing/2014/chart" uri="{C3380CC4-5D6E-409C-BE32-E72D297353CC}">
                <c16:uniqueId val="{00000003-3C81-485B-B838-E3850F52BAFA}"/>
              </c:ext>
            </c:extLst>
          </c:dPt>
          <c:dLbls>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[$$-409]#,##0_ ;\-[$$-409]#,##0\ </c:formatCode>
                <c:ptCount val="3"/>
                <c:pt idx="0">
                  <c:v>886.12000000000012</c:v>
                </c:pt>
                <c:pt idx="1">
                  <c:v>3566.9400000000005</c:v>
                </c:pt>
                <c:pt idx="2">
                  <c:v>16464.789999999994</c:v>
                </c:pt>
              </c:numCache>
            </c:numRef>
          </c:val>
          <c:extLst>
            <c:ext xmlns:c16="http://schemas.microsoft.com/office/drawing/2014/chart" uri="{C3380CC4-5D6E-409C-BE32-E72D297353CC}">
              <c16:uniqueId val="{00000004-3C81-485B-B838-E3850F52BAFA}"/>
            </c:ext>
          </c:extLst>
        </c:ser>
        <c:dLbls>
          <c:dLblPos val="outEnd"/>
          <c:showLegendKey val="0"/>
          <c:showVal val="1"/>
          <c:showCatName val="0"/>
          <c:showSerName val="0"/>
          <c:showPercent val="0"/>
          <c:showBubbleSize val="0"/>
        </c:dLbls>
        <c:gapWidth val="182"/>
        <c:axId val="650383456"/>
        <c:axId val="650382736"/>
      </c:barChart>
      <c:catAx>
        <c:axId val="65038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650382736"/>
        <c:crosses val="autoZero"/>
        <c:auto val="1"/>
        <c:lblAlgn val="ctr"/>
        <c:lblOffset val="100"/>
        <c:noMultiLvlLbl val="0"/>
      </c:catAx>
      <c:valAx>
        <c:axId val="650382736"/>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6503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C4B5"/>
    </a:solidFill>
    <a:ln w="9525" cap="flat" cmpd="sng" algn="ctr">
      <a:solidFill>
        <a:schemeClr val="tx1">
          <a:lumMod val="15000"/>
          <a:lumOff val="85000"/>
        </a:schemeClr>
      </a:solidFill>
      <a:round/>
    </a:ln>
    <a:effectLst/>
  </c:spPr>
  <c:txPr>
    <a:bodyPr/>
    <a:lstStyle/>
    <a:p>
      <a:pPr>
        <a:defRPr>
          <a:solidFill>
            <a:srgbClr val="674833"/>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Project.xlsx]Top5Customers!TotalSales</c:name>
    <c:fmtId val="13"/>
  </c:pivotSource>
  <c:chart>
    <c:title>
      <c:tx>
        <c:rich>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r>
              <a:rPr lang="en-US"/>
              <a:t>Top</a:t>
            </a:r>
            <a:r>
              <a:rPr lang="en-NG"/>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74833"/>
              </a:solidFill>
              <a:latin typeface="+mn-lt"/>
              <a:ea typeface="+mn-ea"/>
              <a:cs typeface="+mn-cs"/>
            </a:defRPr>
          </a:pPr>
          <a:endParaRPr lang="en-NG"/>
        </a:p>
      </c:txPr>
    </c:title>
    <c:autoTitleDeleted val="0"/>
    <c:pivotFmts>
      <c:pivotFmt>
        <c:idx val="0"/>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w="25400">
            <a:solidFill>
              <a:schemeClr val="bg1"/>
            </a:solidFill>
          </a:ln>
          <a:effectLst/>
        </c:spPr>
      </c:pivotFmt>
      <c:pivotFmt>
        <c:idx val="2"/>
        <c:spPr>
          <a:solidFill>
            <a:srgbClr val="421E06"/>
          </a:solidFill>
          <a:ln w="25400">
            <a:solidFill>
              <a:schemeClr val="bg1"/>
            </a:solidFill>
          </a:ln>
          <a:effectLst/>
        </c:spPr>
      </c:pivotFmt>
      <c:pivotFmt>
        <c:idx val="3"/>
        <c:spPr>
          <a:solidFill>
            <a:schemeClr val="accent2">
              <a:lumMod val="75000"/>
            </a:schemeClr>
          </a:solidFill>
          <a:ln w="25400">
            <a:solidFill>
              <a:schemeClr val="bg1"/>
            </a:solidFill>
          </a:ln>
          <a:effectLst/>
        </c:spPr>
      </c:pivotFmt>
      <c:pivotFmt>
        <c:idx val="4"/>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75000"/>
            </a:schemeClr>
          </a:solidFill>
          <a:ln w="25400">
            <a:solidFill>
              <a:schemeClr val="bg1"/>
            </a:solidFill>
          </a:ln>
          <a:effectLst/>
        </c:spPr>
      </c:pivotFmt>
      <c:pivotFmt>
        <c:idx val="6"/>
        <c:spPr>
          <a:solidFill>
            <a:srgbClr val="421E06"/>
          </a:solidFill>
          <a:ln w="25400">
            <a:solidFill>
              <a:schemeClr val="bg1"/>
            </a:solidFill>
          </a:ln>
          <a:effectLst/>
        </c:spPr>
      </c:pivotFmt>
      <c:pivotFmt>
        <c:idx val="7"/>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50000"/>
            </a:scheme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2">
                <a:lumMod val="50000"/>
              </a:schemeClr>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A8BC-4133-BE00-CE16AE20DD86}"/>
              </c:ext>
            </c:extLst>
          </c:dPt>
          <c:dPt>
            <c:idx val="2"/>
            <c:invertIfNegative val="0"/>
            <c:bubble3D val="0"/>
            <c:extLst>
              <c:ext xmlns:c16="http://schemas.microsoft.com/office/drawing/2014/chart" uri="{C3380CC4-5D6E-409C-BE32-E72D297353CC}">
                <c16:uniqueId val="{00000001-A8BC-4133-BE00-CE16AE20DD86}"/>
              </c:ext>
            </c:extLst>
          </c:dPt>
          <c:dLbls>
            <c:spPr>
              <a:noFill/>
              <a:ln>
                <a:noFill/>
              </a:ln>
              <a:effectLst/>
            </c:spPr>
            <c:txPr>
              <a:bodyPr rot="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Elysee Sketch</c:v>
                </c:pt>
                <c:pt idx="1">
                  <c:v>Lacee Tanti</c:v>
                </c:pt>
                <c:pt idx="2">
                  <c:v>Ailey Brash</c:v>
                </c:pt>
                <c:pt idx="3">
                  <c:v>Brice Romera</c:v>
                </c:pt>
                <c:pt idx="4">
                  <c:v>Brenn Dundredge</c:v>
                </c:pt>
              </c:strCache>
            </c:strRef>
          </c:cat>
          <c:val>
            <c:numRef>
              <c:f>Top5Customers!$B$4:$B$8</c:f>
              <c:numCache>
                <c:formatCode>[$$-409]#,##0_ ;\-[$$-409]#,##0\ </c:formatCode>
                <c:ptCount val="5"/>
                <c:pt idx="0">
                  <c:v>204.92999999999995</c:v>
                </c:pt>
                <c:pt idx="1">
                  <c:v>204.92999999999995</c:v>
                </c:pt>
                <c:pt idx="2">
                  <c:v>206.59999999999997</c:v>
                </c:pt>
                <c:pt idx="3">
                  <c:v>246.20999999999998</c:v>
                </c:pt>
                <c:pt idx="4">
                  <c:v>307.04499999999996</c:v>
                </c:pt>
              </c:numCache>
            </c:numRef>
          </c:val>
          <c:extLst>
            <c:ext xmlns:c16="http://schemas.microsoft.com/office/drawing/2014/chart" uri="{C3380CC4-5D6E-409C-BE32-E72D297353CC}">
              <c16:uniqueId val="{00000002-A8BC-4133-BE00-CE16AE20DD86}"/>
            </c:ext>
          </c:extLst>
        </c:ser>
        <c:dLbls>
          <c:dLblPos val="outEnd"/>
          <c:showLegendKey val="0"/>
          <c:showVal val="1"/>
          <c:showCatName val="0"/>
          <c:showSerName val="0"/>
          <c:showPercent val="0"/>
          <c:showBubbleSize val="0"/>
        </c:dLbls>
        <c:gapWidth val="182"/>
        <c:axId val="650383456"/>
        <c:axId val="650382736"/>
      </c:barChart>
      <c:catAx>
        <c:axId val="6503834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650382736"/>
        <c:crosses val="autoZero"/>
        <c:auto val="1"/>
        <c:lblAlgn val="ctr"/>
        <c:lblOffset val="100"/>
        <c:noMultiLvlLbl val="0"/>
      </c:catAx>
      <c:valAx>
        <c:axId val="650382736"/>
        <c:scaling>
          <c:orientation val="minMax"/>
        </c:scaling>
        <c:delete val="0"/>
        <c:axPos val="b"/>
        <c:majorGridlines>
          <c:spPr>
            <a:ln w="9525" cap="flat" cmpd="sng" algn="ctr">
              <a:solidFill>
                <a:schemeClr val="bg1"/>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74833"/>
                </a:solidFill>
                <a:latin typeface="+mn-lt"/>
                <a:ea typeface="+mn-ea"/>
                <a:cs typeface="+mn-cs"/>
              </a:defRPr>
            </a:pPr>
            <a:endParaRPr lang="en-NG"/>
          </a:p>
        </c:txPr>
        <c:crossAx val="650383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C4B5"/>
    </a:solidFill>
    <a:ln w="9525" cap="flat" cmpd="sng" algn="ctr">
      <a:solidFill>
        <a:schemeClr val="tx1">
          <a:lumMod val="15000"/>
          <a:lumOff val="85000"/>
        </a:schemeClr>
      </a:solidFill>
      <a:round/>
    </a:ln>
    <a:effectLst/>
  </c:spPr>
  <c:txPr>
    <a:bodyPr/>
    <a:lstStyle/>
    <a:p>
      <a:pPr>
        <a:defRPr>
          <a:solidFill>
            <a:srgbClr val="674833"/>
          </a:solidFill>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15240</xdr:colOff>
      <xdr:row>4</xdr:row>
      <xdr:rowOff>175260</xdr:rowOff>
    </xdr:to>
    <xdr:sp macro="" textlink="">
      <xdr:nvSpPr>
        <xdr:cNvPr id="2" name="Rectangle 1">
          <a:extLst>
            <a:ext uri="{FF2B5EF4-FFF2-40B4-BE49-F238E27FC236}">
              <a16:creationId xmlns:a16="http://schemas.microsoft.com/office/drawing/2014/main" id="{53CF4B3D-5DC8-E421-C4DE-BFB1847948DB}"/>
            </a:ext>
          </a:extLst>
        </xdr:cNvPr>
        <xdr:cNvSpPr/>
      </xdr:nvSpPr>
      <xdr:spPr>
        <a:xfrm>
          <a:off x="118533" y="59267"/>
          <a:ext cx="13782040" cy="734060"/>
        </a:xfrm>
        <a:prstGeom prst="rect">
          <a:avLst/>
        </a:prstGeom>
        <a:solidFill>
          <a:srgbClr val="421E06"/>
        </a:solidFill>
        <a:ln>
          <a:solidFill>
            <a:srgbClr val="421E06"/>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G" sz="3600" b="1">
              <a:solidFill>
                <a:schemeClr val="bg1"/>
              </a:solidFill>
            </a:rPr>
            <a:t>COFFEE</a:t>
          </a:r>
          <a:r>
            <a:rPr lang="en-NG" sz="3600" b="1" baseline="0">
              <a:solidFill>
                <a:schemeClr val="bg1"/>
              </a:solidFill>
            </a:rPr>
            <a:t> SALES DASHBOARD</a:t>
          </a:r>
          <a:endParaRPr lang="en-NG" sz="3600" b="1">
            <a:solidFill>
              <a:schemeClr val="bg1"/>
            </a:solidFill>
          </a:endParaRPr>
        </a:p>
      </xdr:txBody>
    </xdr:sp>
    <xdr:clientData/>
  </xdr:twoCellAnchor>
  <xdr:twoCellAnchor>
    <xdr:from>
      <xdr:col>1</xdr:col>
      <xdr:colOff>0</xdr:colOff>
      <xdr:row>17</xdr:row>
      <xdr:rowOff>0</xdr:rowOff>
    </xdr:from>
    <xdr:to>
      <xdr:col>15</xdr:col>
      <xdr:colOff>0</xdr:colOff>
      <xdr:row>38</xdr:row>
      <xdr:rowOff>0</xdr:rowOff>
    </xdr:to>
    <xdr:graphicFrame macro="">
      <xdr:nvGraphicFramePr>
        <xdr:cNvPr id="3" name="Chart 2">
          <a:extLst>
            <a:ext uri="{FF2B5EF4-FFF2-40B4-BE49-F238E27FC236}">
              <a16:creationId xmlns:a16="http://schemas.microsoft.com/office/drawing/2014/main" id="{67C5E248-8407-4820-B7D3-C4B46619F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5</xdr:row>
      <xdr:rowOff>59266</xdr:rowOff>
    </xdr:from>
    <xdr:to>
      <xdr:col>18</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01BA3548-FF84-43C5-ABCA-4B3719F3D7E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8533" y="863599"/>
              <a:ext cx="9872134" cy="1735668"/>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19</xdr:col>
      <xdr:colOff>16085</xdr:colOff>
      <xdr:row>11</xdr:row>
      <xdr:rowOff>8466</xdr:rowOff>
    </xdr:from>
    <xdr:to>
      <xdr:col>22</xdr:col>
      <xdr:colOff>0</xdr:colOff>
      <xdr:row>16</xdr:row>
      <xdr:rowOff>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05D14CD9-B9F1-4349-982D-6F40779783E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125285" y="1676399"/>
              <a:ext cx="1812715" cy="9228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xdr:colOff>
      <xdr:row>6</xdr:row>
      <xdr:rowOff>0</xdr:rowOff>
    </xdr:from>
    <xdr:to>
      <xdr:col>26</xdr:col>
      <xdr:colOff>0</xdr:colOff>
      <xdr:row>10</xdr:row>
      <xdr:rowOff>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B6B8669-68B8-47DB-914E-274BD28AC30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109201" y="863600"/>
              <a:ext cx="3776132" cy="745068"/>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11</xdr:row>
      <xdr:rowOff>0</xdr:rowOff>
    </xdr:from>
    <xdr:to>
      <xdr:col>26</xdr:col>
      <xdr:colOff>1</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E2C1B613-0C73-4DDF-886A-E3C3056F740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056534" y="1667933"/>
              <a:ext cx="1828800" cy="93133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xdr:colOff>
      <xdr:row>28</xdr:row>
      <xdr:rowOff>76200</xdr:rowOff>
    </xdr:from>
    <xdr:to>
      <xdr:col>26</xdr:col>
      <xdr:colOff>1</xdr:colOff>
      <xdr:row>38</xdr:row>
      <xdr:rowOff>0</xdr:rowOff>
    </xdr:to>
    <xdr:graphicFrame macro="">
      <xdr:nvGraphicFramePr>
        <xdr:cNvPr id="8" name="Chart 7">
          <a:extLst>
            <a:ext uri="{FF2B5EF4-FFF2-40B4-BE49-F238E27FC236}">
              <a16:creationId xmlns:a16="http://schemas.microsoft.com/office/drawing/2014/main" id="{4D9B38BB-5124-4DCA-8EE9-191D092FF9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17</xdr:row>
      <xdr:rowOff>0</xdr:rowOff>
    </xdr:from>
    <xdr:to>
      <xdr:col>26</xdr:col>
      <xdr:colOff>0</xdr:colOff>
      <xdr:row>28</xdr:row>
      <xdr:rowOff>0</xdr:rowOff>
    </xdr:to>
    <xdr:graphicFrame macro="">
      <xdr:nvGraphicFramePr>
        <xdr:cNvPr id="9" name="Chart 8">
          <a:extLst>
            <a:ext uri="{FF2B5EF4-FFF2-40B4-BE49-F238E27FC236}">
              <a16:creationId xmlns:a16="http://schemas.microsoft.com/office/drawing/2014/main" id="{89ADF0B4-75BF-46F2-9638-109DCE292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r-Roqeeb Ismail" refreshedDate="45760.519412037036" createdVersion="8" refreshedVersion="8" minRefreshableVersion="3" recordCount="1000" xr:uid="{6B4B5A81-20F9-45B2-840A-BDC364D7E725}">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091913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94342-B2A7-4D40-B969-D9DE3456ED2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70"/>
  </dataFields>
  <chartFormats count="4">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C1FDE7A-FDBD-43A4-A3FF-8307ABC67583}"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1"/>
  </dataFields>
  <chartFormats count="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2"/>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2" format="7" series="1">
      <pivotArea type="data" outline="0" fieldPosition="0">
        <references count="1">
          <reference field="4294967294" count="1" selected="0">
            <x v="0"/>
          </reference>
        </references>
      </pivotArea>
    </chartFormat>
    <chartFormat chart="12" format="8">
      <pivotArea type="data" outline="0" fieldPosition="0">
        <references count="2">
          <reference field="4294967294" count="1" selected="0">
            <x v="0"/>
          </reference>
          <reference field="7" count="1" selected="0">
            <x v="1"/>
          </reference>
        </references>
      </pivotArea>
    </chartFormat>
    <chartFormat chart="12"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BC6F4F-9262-4A57-8BD4-41C16DC5BF44}"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h="1"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9"/>
    </i>
    <i>
      <x v="518"/>
    </i>
    <i>
      <x v="17"/>
    </i>
    <i>
      <x v="126"/>
    </i>
    <i>
      <x v="125"/>
    </i>
  </rowItems>
  <colItems count="1">
    <i/>
  </colItems>
  <dataFields count="1">
    <dataField name="Sum of Sales" fld="12" baseField="7" baseItem="0" numFmtId="171"/>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4E02A60-7858-4720-8DA8-218C3A3377EF}" sourceName="Size">
  <pivotTables>
    <pivotTable tabId="18" name="TotalSales"/>
    <pivotTable tabId="19" name="TotalSales"/>
    <pivotTable tabId="20" name="TotalSales"/>
  </pivotTables>
  <data>
    <tabular pivotCacheId="109191315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E0E0ACF-29E6-4F37-BDAE-9ABD385CAAB8}" sourceName="Roast Type Name">
  <pivotTables>
    <pivotTable tabId="18" name="TotalSales"/>
    <pivotTable tabId="19" name="TotalSales"/>
    <pivotTable tabId="20" name="TotalSales"/>
  </pivotTables>
  <data>
    <tabular pivotCacheId="109191315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D4ED42C-DBF2-46A9-9B5B-D7031851CE16}" sourceName="Loyalty Card">
  <pivotTables>
    <pivotTable tabId="18" name="TotalSales"/>
    <pivotTable tabId="19" name="TotalSales"/>
    <pivotTable tabId="20" name="TotalSales"/>
  </pivotTables>
  <data>
    <tabular pivotCacheId="109191315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556F7DB-17BB-4149-8BB7-B16F8B09AADE}" cache="Slicer_Size" caption="Size" columnCount="2" rowHeight="234950"/>
  <slicer name="Roast Type Name" xr10:uid="{7388B85E-6760-4488-8386-AF8D253726D2}" cache="Slicer_Roast_Type_Name" caption="Roast Type Name" columnCount="3" rowHeight="234950"/>
  <slicer name="Loyalty Card" xr10:uid="{0A780329-7A7E-4E1E-A12F-BD1170D943FB}"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8519D0-DCFB-4BE1-8BE9-651945863328}" name="Orders" displayName="Orders" ref="A1:P1001" totalsRowShown="0" headerRowDxfId="7">
  <autoFilter ref="A1:P1001" xr:uid="{048519D0-DCFB-4BE1-8BE9-651945863328}"/>
  <tableColumns count="16">
    <tableColumn id="1" xr3:uid="{8717DF40-5097-4F01-8AA6-C9516D5DB8F6}" name="Order ID" dataDxfId="17"/>
    <tableColumn id="2" xr3:uid="{677EFE3F-A059-4CC6-9321-01EB7253CE06}" name="Order Date" dataDxfId="16"/>
    <tableColumn id="3" xr3:uid="{6B4F1277-BD46-4490-9511-635405E0BE55}" name="Customer ID" dataDxfId="15"/>
    <tableColumn id="4" xr3:uid="{F4A3A8B4-92E4-4509-9CC9-B96F22329EB9}" name="Product ID"/>
    <tableColumn id="5" xr3:uid="{8FAE2A8D-2005-4D6F-A6F2-B3F81B06B081}" name="Quantity" dataDxfId="14"/>
    <tableColumn id="6" xr3:uid="{2B2061C0-0A40-431D-8F68-50A4B51F1722}" name="Customer Name" dataDxfId="13">
      <calculatedColumnFormula>_xlfn.XLOOKUP(C2,customers!$A$1:$A$1001,customers!$B$1:$B$1001,,0)</calculatedColumnFormula>
    </tableColumn>
    <tableColumn id="7" xr3:uid="{09B233CC-0681-4040-9C68-17C7F97EDF36}" name="Email" dataDxfId="12">
      <calculatedColumnFormula>IF(_xlfn.XLOOKUP(C2,customers!$A$1:$A$1001,customers!$C$1:$C$1001,,0)=0,"",_xlfn.XLOOKUP(C2,customers!$A$1:$A$1001,customers!$C$1:$C$1001,,0))</calculatedColumnFormula>
    </tableColumn>
    <tableColumn id="8" xr3:uid="{D15CAEB8-5F5D-4D5E-B55A-AC655553324B}" name="Country" dataDxfId="11">
      <calculatedColumnFormula>_xlfn.XLOOKUP(C2,customers!$A$1:$A$1001,customers!$G$1:$G$1001,,0)</calculatedColumnFormula>
    </tableColumn>
    <tableColumn id="9" xr3:uid="{C16713EE-F45B-4666-93D2-796F9FE7C5AB}" name="Coffee Type">
      <calculatedColumnFormula>INDEX(products!$A$1:$G$49,MATCH(orders!$D2,products!$A$1:$A$49,0),MATCH(orders!I$1,products!$A$1:$G$1,0))</calculatedColumnFormula>
    </tableColumn>
    <tableColumn id="10" xr3:uid="{388C0989-889B-4508-9357-3163D7D5F534}" name="Roast Type">
      <calculatedColumnFormula>INDEX(products!$A$1:$G$49,MATCH(orders!$D2,products!$A$1:$A$49,0),MATCH(orders!J$1,products!$A$1:$G$1,0))</calculatedColumnFormula>
    </tableColumn>
    <tableColumn id="11" xr3:uid="{75D049FC-FA2D-4FF5-B14B-4C46156866A6}" name="Size" dataDxfId="10">
      <calculatedColumnFormula>INDEX(products!$A$1:$G$49,MATCH(orders!$D2,products!$A$1:$A$49,0),MATCH(orders!K$1,products!$A$1:$G$1,0))</calculatedColumnFormula>
    </tableColumn>
    <tableColumn id="12" xr3:uid="{167466B9-3644-470C-82A6-88DE999606F9}" name="Unit Price" dataDxfId="9">
      <calculatedColumnFormula>INDEX(products!$A$1:$G$49,MATCH(orders!$D2,products!$A$1:$A$49,0),MATCH(orders!L$1,products!$A$1:$G$1,0))</calculatedColumnFormula>
    </tableColumn>
    <tableColumn id="13" xr3:uid="{EB0CD2EF-6A6D-49DF-ADD6-E0A8CF0D92D9}" name="Sales" dataDxfId="8">
      <calculatedColumnFormula>L2*E2</calculatedColumnFormula>
    </tableColumn>
    <tableColumn id="14" xr3:uid="{0A975CB4-309D-49D9-8FBF-0CAA5B58492F}" name="Coffee Type Name">
      <calculatedColumnFormula>IF(I2="Rob","Robusta",IF(I2="Exc","Excelsa",IF(I2="Ara","Arabica",IF(I2="Lib","Liberica",""))))</calculatedColumnFormula>
    </tableColumn>
    <tableColumn id="15" xr3:uid="{D8581E6B-6F0B-4D02-8DA0-E45774F8BE27}" name="Roast Type Name">
      <calculatedColumnFormula>IF(J2="M","Medium",IF(J2="L","Light",IF(J2="D","Dark","")))</calculatedColumnFormula>
    </tableColumn>
    <tableColumn id="16" xr3:uid="{A9BC605E-31D8-4C78-973B-2C7B29B82D31}" name="Loyalty Card" dataDxfId="2">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3B717FB5-FB06-423C-ABA5-A7926A310A90}" sourceName="Order Date">
  <pivotTables>
    <pivotTable tabId="18" name="TotalSales"/>
    <pivotTable tabId="19" name="TotalSales"/>
    <pivotTable tabId="20" name="TotalSales"/>
  </pivotTables>
  <state minimalRefreshVersion="6" lastRefreshVersion="6" pivotCacheId="109191315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F52307C-7F80-4267-BB9A-265EDAA2CEE9}" cache="NativeTimeline_Order_Date" caption="Order Date" level="2" selectionLevel="2" scrollPosition="2019-01-01T00:00:00" style="Coffee Timeline Style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4DC9-B0D9-4038-A502-A32E5E35D017}">
  <dimension ref="A3:F48"/>
  <sheetViews>
    <sheetView zoomScale="90" zoomScaleNormal="90" workbookViewId="0">
      <selection activeCell="B32" activeCellId="1" sqref="B19 B32"/>
    </sheetView>
  </sheetViews>
  <sheetFormatPr defaultRowHeight="14.4" x14ac:dyDescent="0.3"/>
  <cols>
    <col min="1" max="1" width="12.5546875" bestFit="1" customWidth="1"/>
    <col min="2" max="2" width="22.21875" bestFit="1" customWidth="1"/>
    <col min="3" max="3" width="19.77734375" bestFit="1" customWidth="1"/>
    <col min="4" max="4" width="7.44140625" bestFit="1" customWidth="1"/>
    <col min="5" max="5" width="7.77734375" bestFit="1" customWidth="1"/>
    <col min="6" max="6" width="8.21875" bestFit="1" customWidth="1"/>
  </cols>
  <sheetData>
    <row r="3" spans="1:6" x14ac:dyDescent="0.3">
      <c r="A3" s="7" t="s">
        <v>6220</v>
      </c>
      <c r="C3" s="7" t="s">
        <v>6196</v>
      </c>
    </row>
    <row r="4" spans="1:6" x14ac:dyDescent="0.3">
      <c r="A4" s="7" t="s">
        <v>6214</v>
      </c>
      <c r="B4" s="7" t="s">
        <v>6215</v>
      </c>
      <c r="C4" t="s">
        <v>6216</v>
      </c>
      <c r="D4" t="s">
        <v>6217</v>
      </c>
      <c r="E4" t="s">
        <v>6218</v>
      </c>
      <c r="F4" t="s">
        <v>6219</v>
      </c>
    </row>
    <row r="5" spans="1:6" x14ac:dyDescent="0.3">
      <c r="A5" t="s">
        <v>6198</v>
      </c>
      <c r="B5" t="s">
        <v>6202</v>
      </c>
      <c r="C5" s="8"/>
      <c r="D5" s="8">
        <v>107.72999999999999</v>
      </c>
      <c r="E5" s="8">
        <v>95.1</v>
      </c>
      <c r="F5" s="8">
        <v>11.94</v>
      </c>
    </row>
    <row r="6" spans="1:6" x14ac:dyDescent="0.3">
      <c r="B6" t="s">
        <v>6203</v>
      </c>
      <c r="C6" s="8">
        <v>162.125</v>
      </c>
      <c r="D6" s="8">
        <v>88.21</v>
      </c>
      <c r="E6" s="8">
        <v>314.89999999999992</v>
      </c>
      <c r="F6" s="8">
        <v>100.23999999999998</v>
      </c>
    </row>
    <row r="7" spans="1:6" x14ac:dyDescent="0.3">
      <c r="B7" t="s">
        <v>6204</v>
      </c>
      <c r="C7" s="8"/>
      <c r="D7" s="8">
        <v>159.57999999999998</v>
      </c>
      <c r="E7" s="8">
        <v>75.69</v>
      </c>
      <c r="F7" s="8">
        <v>89.299999999999983</v>
      </c>
    </row>
    <row r="8" spans="1:6" x14ac:dyDescent="0.3">
      <c r="B8" t="s">
        <v>6205</v>
      </c>
      <c r="C8" s="8">
        <v>242.36999999999998</v>
      </c>
      <c r="D8" s="8">
        <v>499.90499999999992</v>
      </c>
      <c r="E8" s="8">
        <v>104.65</v>
      </c>
      <c r="F8" s="8">
        <v>137.33999999999997</v>
      </c>
    </row>
    <row r="9" spans="1:6" x14ac:dyDescent="0.3">
      <c r="B9" t="s">
        <v>6206</v>
      </c>
      <c r="C9" s="8"/>
      <c r="D9" s="8">
        <v>75.734999999999999</v>
      </c>
      <c r="E9" s="8">
        <v>193.83499999999998</v>
      </c>
      <c r="F9" s="8">
        <v>68.039999999999992</v>
      </c>
    </row>
    <row r="10" spans="1:6" x14ac:dyDescent="0.3">
      <c r="B10" t="s">
        <v>6207</v>
      </c>
      <c r="C10" s="8">
        <v>163.01999999999998</v>
      </c>
      <c r="D10" s="8">
        <v>130.625</v>
      </c>
      <c r="E10" s="8">
        <v>46.769999999999996</v>
      </c>
      <c r="F10" s="8">
        <v>281.52</v>
      </c>
    </row>
    <row r="11" spans="1:6" x14ac:dyDescent="0.3">
      <c r="B11" t="s">
        <v>6208</v>
      </c>
      <c r="C11" s="8">
        <v>175.06999999999996</v>
      </c>
      <c r="D11" s="8">
        <v>55.19</v>
      </c>
      <c r="E11" s="8">
        <v>12.95</v>
      </c>
      <c r="F11" s="8">
        <v>59.699999999999996</v>
      </c>
    </row>
    <row r="12" spans="1:6" x14ac:dyDescent="0.3">
      <c r="B12" t="s">
        <v>6209</v>
      </c>
      <c r="C12" s="8">
        <v>121.21499999999997</v>
      </c>
      <c r="D12" s="8">
        <v>29.7</v>
      </c>
      <c r="E12" s="8"/>
      <c r="F12" s="8">
        <v>43.019999999999996</v>
      </c>
    </row>
    <row r="13" spans="1:6" x14ac:dyDescent="0.3">
      <c r="B13" t="s">
        <v>6210</v>
      </c>
      <c r="C13" s="8"/>
      <c r="D13" s="8">
        <v>130.35</v>
      </c>
      <c r="E13" s="8">
        <v>210.72499999999997</v>
      </c>
      <c r="F13" s="8">
        <v>457.07999999999993</v>
      </c>
    </row>
    <row r="14" spans="1:6" x14ac:dyDescent="0.3">
      <c r="B14" t="s">
        <v>6211</v>
      </c>
      <c r="C14" s="8">
        <v>114.00999999999999</v>
      </c>
      <c r="D14" s="8">
        <v>39.69</v>
      </c>
      <c r="E14" s="8">
        <v>161.16499999999999</v>
      </c>
      <c r="F14" s="8"/>
    </row>
    <row r="15" spans="1:6" x14ac:dyDescent="0.3">
      <c r="B15" t="s">
        <v>6212</v>
      </c>
      <c r="C15" s="8">
        <v>245.33499999999998</v>
      </c>
      <c r="D15" s="8">
        <v>63.249999999999993</v>
      </c>
      <c r="E15" s="8">
        <v>126.49999999999999</v>
      </c>
      <c r="F15" s="8">
        <v>73.125</v>
      </c>
    </row>
    <row r="16" spans="1:6" x14ac:dyDescent="0.3">
      <c r="B16" t="s">
        <v>6213</v>
      </c>
      <c r="C16" s="8">
        <v>17.384999999999998</v>
      </c>
      <c r="D16" s="8">
        <v>321.58499999999992</v>
      </c>
      <c r="E16" s="8">
        <v>137.85</v>
      </c>
      <c r="F16" s="8">
        <v>152.035</v>
      </c>
    </row>
    <row r="17" spans="1:6" x14ac:dyDescent="0.3">
      <c r="A17" t="s">
        <v>6199</v>
      </c>
      <c r="B17" t="s">
        <v>6202</v>
      </c>
      <c r="C17" s="8">
        <v>47.25</v>
      </c>
      <c r="D17" s="8">
        <v>10.935</v>
      </c>
      <c r="E17" s="8">
        <v>231.88</v>
      </c>
      <c r="F17" s="8">
        <v>21.495000000000001</v>
      </c>
    </row>
    <row r="18" spans="1:6" x14ac:dyDescent="0.3">
      <c r="B18" t="s">
        <v>6203</v>
      </c>
      <c r="C18" s="8">
        <v>5.97</v>
      </c>
      <c r="D18" s="8">
        <v>94.55</v>
      </c>
      <c r="E18" s="8">
        <v>73.740000000000009</v>
      </c>
      <c r="F18" s="8">
        <v>27.15</v>
      </c>
    </row>
    <row r="19" spans="1:6" x14ac:dyDescent="0.3">
      <c r="B19" t="s">
        <v>6204</v>
      </c>
      <c r="C19" s="8">
        <v>63.81</v>
      </c>
      <c r="D19" s="8">
        <v>186.03</v>
      </c>
      <c r="E19" s="8">
        <v>200.345</v>
      </c>
      <c r="F19" s="8">
        <v>65.67</v>
      </c>
    </row>
    <row r="20" spans="1:6" x14ac:dyDescent="0.3">
      <c r="B20" t="s">
        <v>6205</v>
      </c>
      <c r="C20" s="8"/>
      <c r="D20" s="8">
        <v>269.49999999999994</v>
      </c>
      <c r="E20" s="8">
        <v>23.774999999999999</v>
      </c>
      <c r="F20" s="8">
        <v>125.61499999999998</v>
      </c>
    </row>
    <row r="21" spans="1:6" x14ac:dyDescent="0.3">
      <c r="B21" t="s">
        <v>6206</v>
      </c>
      <c r="C21" s="8">
        <v>215.31499999999997</v>
      </c>
      <c r="D21" s="8">
        <v>296.05500000000001</v>
      </c>
      <c r="E21" s="8">
        <v>23.774999999999999</v>
      </c>
      <c r="F21" s="8">
        <v>14.924999999999999</v>
      </c>
    </row>
    <row r="22" spans="1:6" x14ac:dyDescent="0.3">
      <c r="B22" t="s">
        <v>6207</v>
      </c>
      <c r="C22" s="8">
        <v>240.74999999999997</v>
      </c>
      <c r="D22" s="8">
        <v>165.71499999999997</v>
      </c>
      <c r="E22" s="8">
        <v>212.42499999999998</v>
      </c>
      <c r="F22" s="8">
        <v>140.88</v>
      </c>
    </row>
    <row r="23" spans="1:6" x14ac:dyDescent="0.3">
      <c r="B23" t="s">
        <v>6208</v>
      </c>
      <c r="C23" s="8">
        <v>351.14999999999992</v>
      </c>
      <c r="D23" s="8">
        <v>117.425</v>
      </c>
      <c r="E23" s="8">
        <v>61.11</v>
      </c>
      <c r="F23" s="8">
        <v>147.67500000000001</v>
      </c>
    </row>
    <row r="24" spans="1:6" x14ac:dyDescent="0.3">
      <c r="B24" t="s">
        <v>6209</v>
      </c>
      <c r="C24" s="8"/>
      <c r="D24" s="8"/>
      <c r="E24" s="8">
        <v>31.97</v>
      </c>
      <c r="F24" s="8">
        <v>11.94</v>
      </c>
    </row>
    <row r="25" spans="1:6" x14ac:dyDescent="0.3">
      <c r="B25" t="s">
        <v>6210</v>
      </c>
      <c r="C25" s="8">
        <v>24.66</v>
      </c>
      <c r="D25" s="8"/>
      <c r="E25" s="8">
        <v>25.049999999999997</v>
      </c>
      <c r="F25" s="8">
        <v>5.97</v>
      </c>
    </row>
    <row r="26" spans="1:6" x14ac:dyDescent="0.3">
      <c r="B26" t="s">
        <v>6211</v>
      </c>
      <c r="C26" s="8">
        <v>278.15499999999997</v>
      </c>
      <c r="D26" s="8">
        <v>366.58499999999998</v>
      </c>
      <c r="E26" s="8">
        <v>305.73999999999995</v>
      </c>
      <c r="F26" s="8">
        <v>131.44999999999999</v>
      </c>
    </row>
    <row r="27" spans="1:6" x14ac:dyDescent="0.3">
      <c r="B27" t="s">
        <v>6212</v>
      </c>
      <c r="C27" s="8">
        <v>349.94499999999994</v>
      </c>
      <c r="D27" s="8">
        <v>142.56</v>
      </c>
      <c r="E27" s="8">
        <v>227.89999999999998</v>
      </c>
      <c r="F27" s="8">
        <v>77.234999999999999</v>
      </c>
    </row>
    <row r="28" spans="1:6" x14ac:dyDescent="0.3">
      <c r="B28" t="s">
        <v>6213</v>
      </c>
      <c r="C28" s="8">
        <v>71.98</v>
      </c>
      <c r="D28" s="8">
        <v>130.08499999999998</v>
      </c>
      <c r="E28" s="8">
        <v>23.31</v>
      </c>
      <c r="F28" s="8">
        <v>59.194999999999993</v>
      </c>
    </row>
    <row r="29" spans="1:6" x14ac:dyDescent="0.3">
      <c r="A29" t="s">
        <v>6200</v>
      </c>
      <c r="B29" t="s">
        <v>6202</v>
      </c>
      <c r="C29" s="8">
        <v>151.875</v>
      </c>
      <c r="D29" s="8">
        <v>127.47499999999999</v>
      </c>
      <c r="E29" s="8">
        <v>78.63</v>
      </c>
      <c r="F29" s="8">
        <v>124.37499999999999</v>
      </c>
    </row>
    <row r="30" spans="1:6" x14ac:dyDescent="0.3">
      <c r="B30" t="s">
        <v>6203</v>
      </c>
      <c r="C30" s="8">
        <v>172.2</v>
      </c>
      <c r="D30" s="8">
        <v>235.65</v>
      </c>
      <c r="E30" s="8">
        <v>7.77</v>
      </c>
      <c r="F30" s="8">
        <v>64.44</v>
      </c>
    </row>
    <row r="31" spans="1:6" x14ac:dyDescent="0.3">
      <c r="B31" t="s">
        <v>6204</v>
      </c>
      <c r="C31" s="8">
        <v>225.89999999999998</v>
      </c>
      <c r="D31" s="8">
        <v>160.73999999999998</v>
      </c>
      <c r="E31" s="8">
        <v>126.90999999999998</v>
      </c>
      <c r="F31" s="8">
        <v>89.534999999999982</v>
      </c>
    </row>
    <row r="32" spans="1:6" x14ac:dyDescent="0.3">
      <c r="B32" t="s">
        <v>6205</v>
      </c>
      <c r="C32" s="8">
        <v>39.42</v>
      </c>
      <c r="D32" s="8">
        <v>233.23</v>
      </c>
      <c r="E32" s="8">
        <v>225.92499999999998</v>
      </c>
      <c r="F32" s="8">
        <v>82.339999999999989</v>
      </c>
    </row>
    <row r="33" spans="1:6" x14ac:dyDescent="0.3">
      <c r="B33" t="s">
        <v>6206</v>
      </c>
      <c r="C33" s="8">
        <v>91.5</v>
      </c>
      <c r="D33" s="8">
        <v>38.370000000000005</v>
      </c>
      <c r="E33" s="8">
        <v>3.8849999999999998</v>
      </c>
      <c r="F33" s="8">
        <v>88.07</v>
      </c>
    </row>
    <row r="34" spans="1:6" x14ac:dyDescent="0.3">
      <c r="B34" t="s">
        <v>6207</v>
      </c>
      <c r="C34" s="8">
        <v>150.68499999999997</v>
      </c>
      <c r="D34" s="8">
        <v>123.83000000000001</v>
      </c>
      <c r="E34" s="8">
        <v>21.825000000000003</v>
      </c>
      <c r="F34" s="8"/>
    </row>
    <row r="35" spans="1:6" x14ac:dyDescent="0.3">
      <c r="B35" t="s">
        <v>6208</v>
      </c>
      <c r="C35" s="8"/>
      <c r="D35" s="8">
        <v>268.87499999999994</v>
      </c>
      <c r="E35" s="8">
        <v>8.73</v>
      </c>
      <c r="F35" s="8">
        <v>53.699999999999996</v>
      </c>
    </row>
    <row r="36" spans="1:6" x14ac:dyDescent="0.3">
      <c r="B36" t="s">
        <v>6209</v>
      </c>
      <c r="C36" s="8">
        <v>168.10499999999999</v>
      </c>
      <c r="D36" s="8">
        <v>207.26</v>
      </c>
      <c r="E36" s="8"/>
      <c r="F36" s="8">
        <v>175.54999999999995</v>
      </c>
    </row>
    <row r="37" spans="1:6" x14ac:dyDescent="0.3">
      <c r="B37" t="s">
        <v>6210</v>
      </c>
      <c r="C37" s="8">
        <v>173.41499999999999</v>
      </c>
      <c r="D37" s="8">
        <v>238.27500000000003</v>
      </c>
      <c r="E37" s="8">
        <v>46.62</v>
      </c>
      <c r="F37" s="8">
        <v>35.849999999999994</v>
      </c>
    </row>
    <row r="38" spans="1:6" x14ac:dyDescent="0.3">
      <c r="B38" t="s">
        <v>6211</v>
      </c>
      <c r="C38" s="8">
        <v>56.07</v>
      </c>
      <c r="D38" s="8"/>
      <c r="E38" s="8">
        <v>299.07</v>
      </c>
      <c r="F38" s="8">
        <v>141.08500000000001</v>
      </c>
    </row>
    <row r="39" spans="1:6" x14ac:dyDescent="0.3">
      <c r="B39" t="s">
        <v>6212</v>
      </c>
      <c r="C39" s="8">
        <v>260.01</v>
      </c>
      <c r="D39" s="8">
        <v>106.02000000000001</v>
      </c>
      <c r="E39" s="8">
        <v>262.72000000000003</v>
      </c>
      <c r="F39" s="8">
        <v>189.47499999999999</v>
      </c>
    </row>
    <row r="40" spans="1:6" x14ac:dyDescent="0.3">
      <c r="B40" t="s">
        <v>6213</v>
      </c>
      <c r="C40" s="8">
        <v>197.61499999999998</v>
      </c>
      <c r="D40" s="8">
        <v>18.225000000000001</v>
      </c>
      <c r="E40" s="8">
        <v>241.85</v>
      </c>
      <c r="F40" s="8">
        <v>26.849999999999998</v>
      </c>
    </row>
    <row r="41" spans="1:6" x14ac:dyDescent="0.3">
      <c r="A41" t="s">
        <v>6201</v>
      </c>
      <c r="B41" t="s">
        <v>6202</v>
      </c>
      <c r="C41" s="8">
        <v>82.634999999999991</v>
      </c>
      <c r="D41" s="8">
        <v>93.960000000000008</v>
      </c>
      <c r="E41" s="8">
        <v>380.43499999999995</v>
      </c>
      <c r="F41" s="8">
        <v>78.034999999999997</v>
      </c>
    </row>
    <row r="42" spans="1:6" x14ac:dyDescent="0.3">
      <c r="B42" t="s">
        <v>6203</v>
      </c>
      <c r="C42" s="8">
        <v>65.67</v>
      </c>
      <c r="D42" s="8">
        <v>4.125</v>
      </c>
      <c r="E42" s="8">
        <v>23.774999999999999</v>
      </c>
      <c r="F42" s="8"/>
    </row>
    <row r="43" spans="1:6" x14ac:dyDescent="0.3">
      <c r="B43" t="s">
        <v>6204</v>
      </c>
      <c r="C43" s="8">
        <v>232.76</v>
      </c>
      <c r="D43" s="8">
        <v>28.395</v>
      </c>
      <c r="E43" s="8">
        <v>458.14499999999998</v>
      </c>
      <c r="F43" s="8">
        <v>240.34999999999997</v>
      </c>
    </row>
    <row r="44" spans="1:6" x14ac:dyDescent="0.3">
      <c r="B44" t="s">
        <v>6205</v>
      </c>
      <c r="C44" s="8">
        <v>190.125</v>
      </c>
      <c r="D44" s="8">
        <v>220.45499999999996</v>
      </c>
      <c r="E44" s="8">
        <v>42.734999999999999</v>
      </c>
      <c r="F44" s="8">
        <v>119.04499999999999</v>
      </c>
    </row>
    <row r="45" spans="1:6" x14ac:dyDescent="0.3">
      <c r="B45" t="s">
        <v>6206</v>
      </c>
      <c r="C45" s="8">
        <v>92.389999999999986</v>
      </c>
      <c r="D45" s="8">
        <v>141.95499999999998</v>
      </c>
      <c r="E45" s="8">
        <v>79.180000000000007</v>
      </c>
      <c r="F45" s="8">
        <v>95.6</v>
      </c>
    </row>
    <row r="46" spans="1:6" x14ac:dyDescent="0.3">
      <c r="B46" t="s">
        <v>6207</v>
      </c>
      <c r="C46" s="8">
        <v>47.76</v>
      </c>
      <c r="D46" s="8">
        <v>189.68</v>
      </c>
      <c r="E46" s="8">
        <v>8.73</v>
      </c>
      <c r="F46" s="8">
        <v>138.72499999999997</v>
      </c>
    </row>
    <row r="47" spans="1:6" x14ac:dyDescent="0.3">
      <c r="B47" t="s">
        <v>6208</v>
      </c>
      <c r="C47" s="8">
        <v>81.534999999999997</v>
      </c>
      <c r="D47" s="8">
        <v>165.41499999999996</v>
      </c>
      <c r="E47" s="8"/>
      <c r="F47" s="8">
        <v>65.669999999999987</v>
      </c>
    </row>
    <row r="48" spans="1:6" x14ac:dyDescent="0.3">
      <c r="B48" t="s">
        <v>6209</v>
      </c>
      <c r="C48" s="8">
        <v>29.784999999999997</v>
      </c>
      <c r="D48" s="8">
        <v>41.25</v>
      </c>
      <c r="E48" s="8"/>
      <c r="F48" s="8">
        <v>45.379999999999995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33CFA-81A2-439F-B010-0594482B8D09}">
  <dimension ref="A3:B6"/>
  <sheetViews>
    <sheetView zoomScale="90" zoomScaleNormal="90" workbookViewId="0">
      <selection activeCell="B4" sqref="B4"/>
    </sheetView>
  </sheetViews>
  <sheetFormatPr defaultRowHeight="14.4" x14ac:dyDescent="0.3"/>
  <cols>
    <col min="1" max="1" width="15.21875" bestFit="1" customWidth="1"/>
    <col min="2" max="2" width="12.109375" bestFit="1" customWidth="1"/>
    <col min="3" max="3" width="7.77734375" bestFit="1" customWidth="1"/>
    <col min="4" max="6" width="8.21875" bestFit="1" customWidth="1"/>
  </cols>
  <sheetData>
    <row r="3" spans="1:2" x14ac:dyDescent="0.3">
      <c r="A3" s="7" t="s">
        <v>7</v>
      </c>
      <c r="B3" t="s">
        <v>6220</v>
      </c>
    </row>
    <row r="4" spans="1:2" x14ac:dyDescent="0.3">
      <c r="A4" t="s">
        <v>28</v>
      </c>
      <c r="B4" s="9">
        <v>886.12000000000012</v>
      </c>
    </row>
    <row r="5" spans="1:2" x14ac:dyDescent="0.3">
      <c r="A5" t="s">
        <v>318</v>
      </c>
      <c r="B5" s="9">
        <v>3566.9400000000005</v>
      </c>
    </row>
    <row r="6" spans="1:2" x14ac:dyDescent="0.3">
      <c r="A6" t="s">
        <v>19</v>
      </c>
      <c r="B6" s="9">
        <v>16464.789999999994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B55BC-5BC2-4B5A-8674-8A7A8304649B}">
  <dimension ref="A3:B8"/>
  <sheetViews>
    <sheetView zoomScale="90" zoomScaleNormal="90" workbookViewId="0">
      <selection activeCell="N15" sqref="N15"/>
    </sheetView>
  </sheetViews>
  <sheetFormatPr defaultRowHeight="14.4" x14ac:dyDescent="0.3"/>
  <cols>
    <col min="1" max="1" width="17.88671875" bestFit="1" customWidth="1"/>
    <col min="2" max="3" width="12.109375" bestFit="1" customWidth="1"/>
    <col min="4" max="6" width="8.21875" bestFit="1" customWidth="1"/>
  </cols>
  <sheetData>
    <row r="3" spans="1:2" x14ac:dyDescent="0.3">
      <c r="A3" s="7" t="s">
        <v>4</v>
      </c>
      <c r="B3" t="s">
        <v>6220</v>
      </c>
    </row>
    <row r="4" spans="1:2" x14ac:dyDescent="0.3">
      <c r="A4" t="s">
        <v>1472</v>
      </c>
      <c r="B4" s="9">
        <v>204.92999999999995</v>
      </c>
    </row>
    <row r="5" spans="1:2" x14ac:dyDescent="0.3">
      <c r="A5" t="s">
        <v>2177</v>
      </c>
      <c r="B5" s="9">
        <v>204.92999999999995</v>
      </c>
    </row>
    <row r="6" spans="1:2" x14ac:dyDescent="0.3">
      <c r="A6" t="s">
        <v>3195</v>
      </c>
      <c r="B6" s="9">
        <v>206.59999999999997</v>
      </c>
    </row>
    <row r="7" spans="1:2" x14ac:dyDescent="0.3">
      <c r="A7" t="s">
        <v>5075</v>
      </c>
      <c r="B7" s="9">
        <v>246.20999999999998</v>
      </c>
    </row>
    <row r="8" spans="1:2" x14ac:dyDescent="0.3">
      <c r="A8" t="s">
        <v>5765</v>
      </c>
      <c r="B8" s="9">
        <v>307.04499999999996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61A5D-3306-4713-995C-8527D5757D8D}">
  <dimension ref="A1:A17"/>
  <sheetViews>
    <sheetView tabSelected="1" zoomScale="90" zoomScaleNormal="90" workbookViewId="0">
      <selection activeCell="AC29" sqref="AC29"/>
    </sheetView>
  </sheetViews>
  <sheetFormatPr defaultRowHeight="14.4" x14ac:dyDescent="0.3"/>
  <cols>
    <col min="1" max="1" width="1.77734375" customWidth="1"/>
    <col min="16" max="16" width="1.77734375" customWidth="1"/>
    <col min="19" max="19" width="1.77734375" customWidth="1"/>
    <col min="23" max="23" width="1.77734375" customWidth="1"/>
  </cols>
  <sheetData>
    <row r="1" customFormat="1" ht="4.8" customHeight="1" x14ac:dyDescent="0.3"/>
    <row r="6" ht="4.95" customHeight="1" x14ac:dyDescent="0.3"/>
    <row r="11" ht="4.95" customHeight="1" x14ac:dyDescent="0.3"/>
    <row r="17"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P3" sqref="P3"/>
    </sheetView>
  </sheetViews>
  <sheetFormatPr defaultRowHeight="14.4" x14ac:dyDescent="0.3"/>
  <cols>
    <col min="1" max="1" width="16.5546875" bestFit="1" customWidth="1"/>
    <col min="2" max="2" width="12" customWidth="1"/>
    <col min="3" max="3" width="17.44140625" bestFit="1" customWidth="1"/>
    <col min="4" max="4" width="11.77734375" customWidth="1"/>
    <col min="5" max="5" width="10.21875" customWidth="1"/>
    <col min="6" max="6" width="16.44140625" customWidth="1"/>
    <col min="7" max="7" width="35.5546875" bestFit="1" customWidth="1"/>
    <col min="8" max="8" width="11.88671875" bestFit="1" customWidth="1"/>
    <col min="9" max="9" width="13" customWidth="1"/>
    <col min="10" max="10" width="12.109375" customWidth="1"/>
    <col min="11" max="11" width="6.1093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4"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E97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7" sqref="C2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AbdurRoqeeb Ismail</cp:lastModifiedBy>
  <cp:revision/>
  <dcterms:created xsi:type="dcterms:W3CDTF">2022-11-26T09:51:45Z</dcterms:created>
  <dcterms:modified xsi:type="dcterms:W3CDTF">2025-04-13T14:04:37Z</dcterms:modified>
  <cp:category/>
  <cp:contentStatus/>
</cp:coreProperties>
</file>