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defaultThemeVersion="124226"/>
  <xr:revisionPtr revIDLastSave="0" documentId="13_ncr:1_{9DD85C33-4FC8-4A5B-BEBB-F6BD63BE39F0}" xr6:coauthVersionLast="47" xr6:coauthVersionMax="47" xr10:uidLastSave="{00000000-0000-0000-0000-000000000000}"/>
  <bookViews>
    <workbookView xWindow="-110" yWindow="-110" windowWidth="19420" windowHeight="11620" xr2:uid="{00000000-000D-0000-FFFF-FFFF00000000}"/>
  </bookViews>
  <sheets>
    <sheet name="Summary" sheetId="1" r:id="rId1"/>
    <sheet name="ER Diagram" sheetId="4" r:id="rId2"/>
    <sheet name="CBSB" sheetId="2" r:id="rId3"/>
    <sheet name="BHC" sheetId="3" r:id="rId4"/>
    <sheet name="StatPC_Finl" sheetId="6" r:id="rId5"/>
    <sheet name="StatPC_StatePage"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3" l="1"/>
  <c r="G1" i="6" l="1"/>
  <c r="G1" i="5"/>
  <c r="G1" i="2" l="1"/>
</calcChain>
</file>

<file path=xl/sharedStrings.xml><?xml version="1.0" encoding="utf-8"?>
<sst xmlns="http://schemas.openxmlformats.org/spreadsheetml/2006/main" count="1475" uniqueCount="504">
  <si>
    <t>Field Name</t>
  </si>
  <si>
    <t>Length</t>
  </si>
  <si>
    <t>PK</t>
  </si>
  <si>
    <t>X</t>
  </si>
  <si>
    <t>Delivery</t>
  </si>
  <si>
    <t>FTP</t>
  </si>
  <si>
    <t>Host</t>
  </si>
  <si>
    <t>Total Fields</t>
  </si>
  <si>
    <t>Run Frequency</t>
  </si>
  <si>
    <t>*[v] represents the version number [1,2,3…12,..]</t>
  </si>
  <si>
    <t>Zip Package Name for Full Files</t>
  </si>
  <si>
    <t>Zip Package Name for Delta Files</t>
  </si>
  <si>
    <t>*Delta/Incremental file names will be appended with a "D" following the date</t>
  </si>
  <si>
    <t>File Format:</t>
  </si>
  <si>
    <t>UTF-8 encoded text file</t>
  </si>
  <si>
    <t>Ordinal</t>
  </si>
  <si>
    <t>Magnitude</t>
  </si>
  <si>
    <t>Field Definition</t>
  </si>
  <si>
    <t>Operation</t>
  </si>
  <si>
    <t>SQL Data Type</t>
  </si>
  <si>
    <t>Specifies if a row has been inserted (I), updated (U), or deleted (D) in the data feed file. For Full files this will always be "I".</t>
  </si>
  <si>
    <t>char</t>
  </si>
  <si>
    <t>smalldatetime</t>
  </si>
  <si>
    <t>bigint</t>
  </si>
  <si>
    <t>Associated Schema Files</t>
  </si>
  <si>
    <t>SNL Institution Key</t>
  </si>
  <si>
    <t>Company Name</t>
  </si>
  <si>
    <t>nvarchar</t>
  </si>
  <si>
    <t>Ticker</t>
  </si>
  <si>
    <t>varchar</t>
  </si>
  <si>
    <t>SNL's unique key to identify institutions. Institutions are corporations, partnerships, proprietorships, not-for-profit organizations, government agencies, and any other chartered organization.</t>
  </si>
  <si>
    <t>Complete name of the institution, as specified in its charter</t>
  </si>
  <si>
    <t>Ticker, or trading symbol, of this security as used on the issue's primary securities exchange</t>
  </si>
  <si>
    <t>Data File Description</t>
  </si>
  <si>
    <t xml:space="preserve">File: </t>
  </si>
  <si>
    <t>Daily: Monday - Friday</t>
  </si>
  <si>
    <t>*Pick up files after 1:00 AM ET Tuesday - Saturday</t>
  </si>
  <si>
    <t>Federal Reserve ID</t>
  </si>
  <si>
    <t>BHC Number</t>
  </si>
  <si>
    <t>Regulatory ID</t>
  </si>
  <si>
    <t>Banking States of Operation</t>
  </si>
  <si>
    <t>State</t>
  </si>
  <si>
    <t>Parent Institution Key</t>
  </si>
  <si>
    <t>Company Type</t>
  </si>
  <si>
    <t>Date Institution Acquired</t>
  </si>
  <si>
    <t>Acquirer Name</t>
  </si>
  <si>
    <t>Cert Number</t>
  </si>
  <si>
    <t>Current?</t>
  </si>
  <si>
    <t>SNL DataSource Period</t>
  </si>
  <si>
    <t>End of Period Date</t>
  </si>
  <si>
    <t>Fiscal Period</t>
  </si>
  <si>
    <t>Total Assets</t>
  </si>
  <si>
    <t>actual</t>
  </si>
  <si>
    <t>KeyItem</t>
  </si>
  <si>
    <t>SNLxl KeyField</t>
  </si>
  <si>
    <t>Full File Directory</t>
  </si>
  <si>
    <t>Delta File Directory</t>
  </si>
  <si>
    <t>Comments</t>
  </si>
  <si>
    <t>Composite PK</t>
  </si>
  <si>
    <t>A token representing the space of this financial period with respect to the company's fiscal year. This may be the fiscal quarter, indicated by the numbers 1 through 4, but may also be any of several other indicators to represent fiscal years, entered or derived year-to-date periods, or other types of records.</t>
  </si>
  <si>
    <t>Together with the KeyInstn and the restatement status, completes the unique key used to identify a financial period within the DataSource. Concatenation of the Fiscal Year and Fiscal Period values, or, for derived periods, may be 'LTM' or some other designation.</t>
  </si>
  <si>
    <t>State postal code, as defined by U.S. FIPS 5-2</t>
  </si>
  <si>
    <t>KeyInstn of the highest-holder parent company</t>
  </si>
  <si>
    <t>Unique identifier of federally insured depository institutions used by the Deposit Insurance Fund</t>
  </si>
  <si>
    <t>To those companies for which SNL collects information from a government regulatory agency, SNL assigns an industry, based on the company's operations</t>
  </si>
  <si>
    <t>Federal Reserve Bank Holding Company ID</t>
  </si>
  <si>
    <t>Indicates whether or not this company is currently covered</t>
  </si>
  <si>
    <t>Name of the institution, with minimal abbreviations</t>
  </si>
  <si>
    <t>States and corresponding number of offices in which a company has banking operations</t>
  </si>
  <si>
    <t>Identifier for regulatory purposes</t>
  </si>
  <si>
    <t>Date on which the company was acquired</t>
  </si>
  <si>
    <t>Data File Names</t>
  </si>
  <si>
    <t>Number of Offices</t>
  </si>
  <si>
    <t>Number of locations as reported by the company</t>
  </si>
  <si>
    <t/>
  </si>
  <si>
    <t>Date on which the fiscal period ended</t>
  </si>
  <si>
    <t>Top Level Ticker</t>
  </si>
  <si>
    <t>Parent Name</t>
  </si>
  <si>
    <t>Parent Company Type</t>
  </si>
  <si>
    <t>Year Established</t>
  </si>
  <si>
    <t>Year in which the entity was established or first opened its ledgers for business</t>
  </si>
  <si>
    <t>Ownership Structure</t>
  </si>
  <si>
    <t>Indicates method of ownership or control over an institution</t>
  </si>
  <si>
    <t>Acquirer Reg ID</t>
  </si>
  <si>
    <t>Primary Regulator</t>
  </si>
  <si>
    <t>Shortened version of the company's name</t>
  </si>
  <si>
    <t>Public Ownership</t>
  </si>
  <si>
    <t>Reg Exchange Type</t>
  </si>
  <si>
    <t>The total of cash and balances due from depository institutions, interest- and noninterest-bearing and currency and coin; securities; federal funds sold and securities purchased under agreements to resell; loans and lease financing receivables, net of unearned income, allowance for loan and lease losses, and allocated transfer risk reserve; assets held for trading; premises and fixed assets; other real estate owned; investments in unconsolidated subsidiaries and associated companies; customers' liability to the reporting bank on acceptances outstanding; intangible assets; other assets</t>
  </si>
  <si>
    <t>Tang Equity/ Tang Assets</t>
  </si>
  <si>
    <t>float</t>
  </si>
  <si>
    <t>%</t>
  </si>
  <si>
    <t>Total Equity-Intangible Assets (excluding Mtg Serv Rights)/ Total Assets-Intangible Assets (excluding Mtg Serv Rights)</t>
  </si>
  <si>
    <t>Tier 1 Risk-based Ratio</t>
  </si>
  <si>
    <t>Tier 1 Risk Ratio: Core Capital (Tier 1)/ Risk-Adjusted Assets</t>
  </si>
  <si>
    <t>Brokered Deposits/ Deposits</t>
  </si>
  <si>
    <t>Total Brokered Deposits in Domestic Offices/ Total Deposits (Includes Domestic and Foreign Deposits)</t>
  </si>
  <si>
    <t>NPAs + 90 Days PD/ Assets</t>
  </si>
  <si>
    <t>Nonperforming Assets+Loans 90+ Days Past Due and Still Accruing (NPLs+OREO+Other Nonaccrual Assets+90PD Loans)/ Total Assets</t>
  </si>
  <si>
    <t>Gross Loans &amp; Leases</t>
  </si>
  <si>
    <t>Total loans and leases before adjustments for unearned income or loan loss reserve</t>
  </si>
  <si>
    <t>Total nonaccrual loans plus loans and leases restructured and in compliance with modified terms</t>
  </si>
  <si>
    <t>Total of all loans secured by real estate, loans to depository institutions and acceptances of other banks, loans to finance agricultural production and other loans to farmers, commercial and industrial loans, loans to individuals for household, family, and other personal expenditures, loans to foreign governments and official institutions, all other loans and lease financing receivables charged off (excluding charge-offs through the allocated transfer risk reserve)</t>
  </si>
  <si>
    <t>Total of all loans secured by real estate, loans to depository institutions and acceptances of other banks, loans to finance agricultural production and other loans to farmers, commercial and industrial loans, loans to individuals for household, family, and other personal expenditures, loans to foreign governments and official institutions, all other loans and lease financing receivables recovered (excluding recoveries through the allocated transfer risk reserve)</t>
  </si>
  <si>
    <t>Equity/ Assets</t>
  </si>
  <si>
    <t>Total Equity (Perpetual Preferred Stock&amp;Surplus+Common Stock&amp;Surplus+Retained Earnings+Gain on AFS Securities+Cumulative Foreign Currency Translation)/ Total Assets</t>
  </si>
  <si>
    <t>Income after extraordinary items and other adjustments net of income taxes</t>
  </si>
  <si>
    <t>The book value of all other direct and indirect investments in real estate ventures that are reportable as other real estate owned. Beginning 2009Q2 this represents the net book value of all other real estate owned because direct and indirect investments in real estate ventures should now be reported in Schedule RC, Balance Sheet. (Call Report Line Item: RCON2150/RCFD2150)</t>
  </si>
  <si>
    <t>All loans secured by real estate, for the fully consolidated bank. Includes loans secured by real estate with original maturities of 60 months or less made to finance land development or construction, loans secured by farmland, loans secured by 1-4 family residential properties, loans secured by multifamily (5 or more) residential properties, loans secured by nonfarm residential properties. (Call Report Line Item: RCONF158+RCONF159+RCON1420+RCON1797+RCON5367+RCON5368+RCON1460+RCONF160 +RCONF161/RCFD1410)</t>
  </si>
  <si>
    <t>Total Loans &amp; Leases (Incl HFS)</t>
  </si>
  <si>
    <t>The total of loans and lease financing receivables, net of unearned income. Includes loans secured by real estate; loans to depository institutions; loans to finance agricultural production and other loans to farmers; commercial and industrial loans; acceptances of other banks (both U.S. and foreign); loans to individuals for household, family, and other personal expenditures; loans to foreign governments and official institutions; obligations of states and political subdivisions in the U.S.; other loans (e.g., for purchasing or carrying securities, and not including consumer loans); lease financing receivables (net of unearned income); and less any unearned income on loans reflected in items above. Consolidated Banks only.</t>
  </si>
  <si>
    <t>The total of the loan loss reserve and the transfer risk reserve</t>
  </si>
  <si>
    <t>Net Loans &amp; Leases (Incl HFS)</t>
  </si>
  <si>
    <t>Loans and leases, net of unearned income, less: the allowance for loan and lease losses and less: the allocated transfer risk reserve</t>
  </si>
  <si>
    <t>Tangible Equity</t>
  </si>
  <si>
    <t>Total equity capital and mortgage servicing assets minus intangible assets</t>
  </si>
  <si>
    <t>AFS(F):Tot of All MBS</t>
  </si>
  <si>
    <t>The fair value of all available-for-sale holdings of mortgage-backed securities that are not held for trading (Call Report Line Item: RCONG303+RCONG307+RCONG311+RCONG315+RCONG319+RCONG323+RCONK145+RCONK149+RCONK153+RCONK157/RCFDG303+RCFDG307+RCFDG311+RCFDG315+RCFDG319+RCFDG323+RCFDK145+RCFDK149+RCFDK153+RCFDK157)</t>
  </si>
  <si>
    <t>NPAs/ Assets</t>
  </si>
  <si>
    <t>Total Nonperforming Assets (NPLs + OREO + Other Nonaccrual Assets)/ Total Assets</t>
  </si>
  <si>
    <t>NPAs/ (Loans+OREO)</t>
  </si>
  <si>
    <t>Total Nonperforming Assets (NPLs+OREO+Other Nonaccrual Assets)/ Total Loans+Other Real Estate Owned</t>
  </si>
  <si>
    <t>NPA/ Tang Equity + LLRs</t>
  </si>
  <si>
    <t>Total Nonperforming Assets (NPLs+OREO+Other Nonaccrual Assets)/ Tangible Equity+Loan Loss Reserves</t>
  </si>
  <si>
    <t>NPAs+90s/ (Loans+OREO)</t>
  </si>
  <si>
    <t>Total Nonperforming Assets + Loans 90+ Days Past Due and Still Accruing/ Total Loans + Other Real Estate Owned</t>
  </si>
  <si>
    <t>Liquid Assets/ Assets</t>
  </si>
  <si>
    <t>Liquid Assets: (Cash&amp;Balances Due+Securities+Fed Funds Sold&amp;Repos+Trading Account Assets-Pledged Securities)/ Total Assets</t>
  </si>
  <si>
    <t>Commercial RE Loans/ Total Risk-Based Capital</t>
  </si>
  <si>
    <t>Commercial real estate loans as defined in the Regulatory Agencies Guidance on commercial real estate (CRE) as a percent of risk-based capital</t>
  </si>
  <si>
    <t>Change in Portfolio Mix</t>
  </si>
  <si>
    <t>The ratio considers that change is a component of risk, so the larger the number the greater the potential for risk, all else held equal. The loan portfolio is divided into four categories: commercial real estate, commercial, consumer, and other. Each category is expressed as a percent of total loans. The Change in Portfolio Mix ratio uses a two step calculation. In the first step, we measure the change for each category of loans from a year ago. For example, if the Commercial RE were 46% of total loans in 1999Q4, and 38% in 1998Q4, the change would be a +8. In the second step, we sum only the positive changes since growth in one category of loans is offset by a decline in another. Commercial RE Loans are defined as [(Construction &amp; Development Loans) + (Multifamily Loans) + (Nonfarm/NonResidential Loans)].</t>
  </si>
  <si>
    <t>Earning Assets/ IBL</t>
  </si>
  <si>
    <t>Earning assets as a percent of interest-bearing liabilities. Earning assets are calculated as sum of balances due, securities, fed funds sold and repos, loans and trading assets. Interest-bearing liabilities are calculated as sum of deposits, fed funds purchased and repos, commercial paper, debt and other liabilities.</t>
  </si>
  <si>
    <t>Net Loan Growth</t>
  </si>
  <si>
    <t>[(Net Loans &amp; Leases Current Period) - (Net Loans &amp; Leases One Year Prior)] / [(Net Loans &amp; Leases One Year Prior)]. This measures the rate of growth in total loans and leases. Rapid growth, particularly as measured against local, regional and national economic indicators (GDP, demographic trends, consumer spending and financing trends, etc.) has long been associated with subsequent credit quality problems. Growth, competitive factors held equal, can strain bank underwriting and risk selection standards as well as the capacity of management, risk management, and administration processes. All other factors held equal, as loan growth rates increase, so will credit risk.</t>
  </si>
  <si>
    <t>Investment Portfolio Depreciation</t>
  </si>
  <si>
    <t>[((HTM Securites Amortized Cost)-(HTM Securities FV)) + ((AFS Securities Amortized Cost)-(AFS Securities FV)) + ((Estimated Depreciation of 1-4 Family Loans))] / [(Tier 1 Capital)]. This ratio measures the proportion of capital offset by estimated depreciation in the available for sale and held to maturity investment portfolios, plus an estimate of potential depreciation in the residential loan portfolio. Depreciation in all these asset classes usually is the result of yields that are below current market rates.</t>
  </si>
  <si>
    <t>[(Interest Income on Loans &amp; Leases) + (Tax-exempt Income Adjustment)] / [(Average Total Loans &amp; Leases)]. This ratio measures the yield on the loan portfolio. Compared to peer banks, banks with high yielding loan portfolios may be exposed to higher credit risk.</t>
  </si>
  <si>
    <t>[(Transaction Accounts) + (MMDAs) + (Other Savings Deposits)] / [(Securities that mature or reprice in over 5 years) + (Loans that mature or reprice in over 5 years) + (CMOs with remaining maturity over 3 years)]. [This ratio estimates the degree that non-maturity funding sources cover long term assets on the balance sheet. Such sources include DDA, MMDA, Savings, and NOW accounts. Banks with high ratios should be less vulnerable to increases in interest rates as non-maturity deposits provide some protection against rising interest rates because the yields on these accounts are generally low and tend not to reprice as quickly as other funding sources. Low ratios convey a reliance on more rate sensitive non-core funding sources, which are more likely to be sensitive to increases in interest rates.</t>
  </si>
  <si>
    <t>Count of credit risk indicators, with one potential count for each of: adjusted reserves/ adjusted loans, change in portfolio mix, growth rate of net loans, loans/ assets, loans/ equity, and the tax-adjusted yield on loans and leases</t>
  </si>
  <si>
    <t>Count of interest rate risk indicators, with one potential count for each of: asset depreciation of tier 1 capital, long-term assets/ assets, non-maturing deposits/ long-term assets, and residential real estate/ assets</t>
  </si>
  <si>
    <t>Count of liquidity risk indicators, with one potential count for each of: loans/ deposits, net noncore funding dependence, net short-term liabilities/ assets, on-hand liquidity/ liabilities, and reliance on wholesale funding</t>
  </si>
  <si>
    <t>Tier 1 Common Capital (CET1) RB Ratio</t>
  </si>
  <si>
    <t>Tier 1 common capital as a percent of risk-weighted assets</t>
  </si>
  <si>
    <t>Tang Common Eqty/ Tang Assts</t>
  </si>
  <si>
    <t>Tangible Common Equity/ Tangible Assets</t>
  </si>
  <si>
    <t>Common Equity/ Assets</t>
  </si>
  <si>
    <t>Common Equity (Total Equity-Preferred Stock and Surplus)/ Total Assets</t>
  </si>
  <si>
    <t>Total Loans &amp; Leases (Net of Unearned Income &amp; Gross of Reserve)/ Total Deposits (Includes Domestic and Foreign Deposits)</t>
  </si>
  <si>
    <t>Gross Loans &amp; Leases/ Core Deposits</t>
  </si>
  <si>
    <t>Gross loans and leases as a percent of core deposits</t>
  </si>
  <si>
    <t>Total Loans &amp; Leases/ Core Deposits</t>
  </si>
  <si>
    <t>Total loans and leases as a percent of core deposits</t>
  </si>
  <si>
    <t>Average total earning assets. Year-end and LTM values are based on a four point average, while YTD values are based on a floating period (1-4) depending on the period end. (Call Report Line Item: RCON3381 +RCONB558+RCONB559+RCONB560+RCON3365+RCON3360+RCFN3360+RCON3401+RCON3484 / RCFD3381+RCFDB558+RCFDB559+RCFDB560++RCFD3365+RCON3360+RCFN3360+RCFD3401+RCFD3484)</t>
  </si>
  <si>
    <t>MSrv:Mortgages Under GNMA</t>
  </si>
  <si>
    <t>The outstanding principal balance of 1-4 family residential mortgage loans serviced for others under servicing contracts entered into with the Government National Mortgage Association (GNMA). GNMA contracts generally cover residential mortgage loans guaranteed by the Department of Veterans Affairs/Veterans Administration (VA) and insured by the Federal Housing Administration (FHA). Not filed after 12/31/2000. Similar, though not exactly matching, detail will be available on RC_S beginning 6/30/2001.</t>
  </si>
  <si>
    <t>Tot 1-4 Fam Lns Serv For Oth</t>
  </si>
  <si>
    <t>The total outstanding principal balance of 1-4 family residential mortgage loans serviced for others under other types of servicing contracts. Include mortgages serviced under all contracts other than the Government National Mortgage Association (GNMA). Not filed after 12/31/2000. Similar, though not exactly matching, detail will be available on RC_S beginning 6/30/2001.</t>
  </si>
  <si>
    <t>Tangible Common Equity</t>
  </si>
  <si>
    <t>Tangible Common Equity (Total Equity - Preferred Stock - Goodwill &amp; Other Intangibles) Note: MSRs are not included in Intangibles</t>
  </si>
  <si>
    <t>Total unused commitments outstanding</t>
  </si>
  <si>
    <t>Volatile Liabilities/ Assets</t>
  </si>
  <si>
    <t>Sum of jumbo certificates of deposit, foreign deposits, fed funds and repos, other borrowed money less than one year, total trading derivaties less trading derivatives with a negative fair value, as a percent of assets.</t>
  </si>
  <si>
    <t>Borr:Maturity &gt; 1 yr</t>
  </si>
  <si>
    <t>The total amount of the reporting bank's "Other borrowed money" with a remaining maturity greater than one year. For purposes of this item, remaining maturity is the amount of time remaining from the report date until the final contractual maturity of a borrowing without regard to the borrowing's repayment schedule, if any. Other borrowed money is the total amount borrowed by the consolidated bank: (1) on its promissory notes; (2) on notes and bills rediscounted; (3) on loans sold under repurchase agreements that mature in more than one business day and sales of participations in pools of loans that mature in more than one business day; (4) on loans or other assets sold with recourse or sold in transactions in which risk of loss or obligation for payment of principal or interest is retained by, or may fall back upon, the seller that must be reported as borrowings; (5) by the creation of due bills representing the bank's receipt of payment and similar instruments, whether collateralized or uncollateralized; (6) from Federal Reserve Banks and Federal Home Loan Banks; (7) by overdrawing "due from" balances with depository institutions, except overdrafts arising in connection with checks or drafts drawn by the reporting bank and drawn on, or payable at or through, another depository institution either on a zero-balance account or on an account that is not routinely maintained with sufficient balances to cover checks or drafts drawn in the normal course of business during the period until the amount of the checks or drafts is remitted to the other depository institution; (8) on purchases of so-called "term federal funds"; (9) on notes and debentures issued by consolidated subsidiaries of the bank; (10) on both federal funds purchased and all securities sold under repurchase agreements by foreign offices of the bank and by foreign offices of the bank's Edge and Agreement subsidiaries, unless they are legally defined as deposits in the foreign country where the liability is booked; and (11) on any other obligation for the purpose of borrowing money not reported elsewhere. Also include any borrowings by an Employee Stock Ownership Plan (ESOP) that the reporting bank must report as a borrowing in accordance with GAAP. Includes Demand Notes to U.S Treasury beginning 3/31/2001.</t>
  </si>
  <si>
    <t>Limited-life Preferred Stock</t>
  </si>
  <si>
    <t>The amount of outstanding limited-life preferred stock (preferred stock that has a stated maturity date or that can be redeemed at the option of the holder), including any amounts received in excess of its par or stated value</t>
  </si>
  <si>
    <t>Preferred Stock &amp; Surplus</t>
  </si>
  <si>
    <t>The amount of outstanding perpetual preferred stock (stock that does not have a stated maturity date or that cannot be redeemed at the option of the holder), including any amounts received in excess of its par or stated value</t>
  </si>
  <si>
    <t>Operating Revenue</t>
  </si>
  <si>
    <t>Net interest income before provision expense plus noninterest income</t>
  </si>
  <si>
    <t>Total Noninterest Expense</t>
  </si>
  <si>
    <t>The total of salaries and employee benefits and expenses of premises and fixed assets and other noninterest expense</t>
  </si>
  <si>
    <t>Avg Common Equity</t>
  </si>
  <si>
    <t>The two-point quarterly average of common equity. The two-point average is based on the current and previous calendar quarters. [Year-end, YTD and LTM periods are calculated by SNL utilizing data calculated in accordance with the above instructions. Year-end and LTM values are based on a four point average, while YTD values are based on a floating period (1-4) depending on the period end.]</t>
  </si>
  <si>
    <t>All cash dividends declared on perpetual preferred stock (including limited-life preferred stock) during the calendar year-to-date, including dividends not payable until after the report date</t>
  </si>
  <si>
    <t>Tangible Assets</t>
  </si>
  <si>
    <t>Total assets and mortgage servicing assets minus intangible assets</t>
  </si>
  <si>
    <t>Income before extraordinary items and other adjustments</t>
  </si>
  <si>
    <t>Net Interest Income</t>
  </si>
  <si>
    <t>Total interest income less total interest expense</t>
  </si>
  <si>
    <t>Total Noninterest Income</t>
  </si>
  <si>
    <t>Total of income from fiduciary activities, service charges on deposit accounts in domestic offices, trading gains from foreign exchange transactions, other foreign transaction gains, gains and fees from assets held in trading accounts and other noninterest income.</t>
  </si>
  <si>
    <t>The amount needed to make the allowance for loan and lease losses adequate to absorb expected loan and lease losses, based upon management's evaluation of the bank's current loan and lease portfolio and the amount of the provision for allocated transfer risk, if the bank is required to maintain an allocated transfer reserve by the International Lending Supervision Act of 1983</t>
  </si>
  <si>
    <t>ROACE before Extra</t>
  </si>
  <si>
    <t>Net Income Available to Common before Extraordinary Items (Income Before Extraordinary Items-Preferred Stock Dividends)/ Average Common Equity</t>
  </si>
  <si>
    <t>ROAE before Extra</t>
  </si>
  <si>
    <t>Income after tax and before extraordinary items divided by average total equity</t>
  </si>
  <si>
    <t>ROAA before Extra</t>
  </si>
  <si>
    <t>Income after tax and before extraordinary items divided by average total assets</t>
  </si>
  <si>
    <t>Net Interest Income (FTE)/ Avg Assets</t>
  </si>
  <si>
    <t>(Total Interest Income on a fully taxable equivalent basis less Total Interest Expense) divided by Average Total Assets</t>
  </si>
  <si>
    <t>Net Interest Margin, FTE</t>
  </si>
  <si>
    <t>Net Interest Margin-Fully Taxable Equivalent: Net Interest Income-FTE/ Average Earning Assets</t>
  </si>
  <si>
    <t>The amount needed to make the allowance for loan and lease losses adequate to absorb expected loan and lease losses, based upon management's evaluation of the bank's current loan and lease portfolio and the amount of the provision for allocated transfer risk, if the bank is required to maintain an allocated transfer reserve by the International Supervision Act of 1983 divided by Average Assets</t>
  </si>
  <si>
    <t>Efficiency Ratio (FTE)</t>
  </si>
  <si>
    <t>Noninterest expense, less amortization of intangible assets, divided by net interest income on a fully taxable equivalent basis and noninterest income.</t>
  </si>
  <si>
    <t>Noninterest Expense/ Avg Assets</t>
  </si>
  <si>
    <t>Total Noninterest Expense (Salary &amp; Benefits Expense+Occupancy &amp; Equipment+Other)/ Average Total Assets</t>
  </si>
  <si>
    <t>Bank of America Custom Data Feed</t>
  </si>
  <si>
    <t>BankOfAmerica_yyyyMMdd_[v].zip</t>
  </si>
  <si>
    <r>
      <t>BankOfAmerica_yyyyMMdd</t>
    </r>
    <r>
      <rPr>
        <b/>
        <sz val="8"/>
        <color theme="1"/>
        <rFont val="Arial"/>
        <family val="2"/>
      </rPr>
      <t>D</t>
    </r>
    <r>
      <rPr>
        <sz val="8"/>
        <color theme="1"/>
        <rFont val="Arial"/>
        <family val="2"/>
      </rPr>
      <t>_[v].zip</t>
    </r>
  </si>
  <si>
    <t>Impact on Incremental File Processing</t>
  </si>
  <si>
    <t>None; Deletes(D) are true deletes</t>
  </si>
  <si>
    <t>/178107/bofa</t>
  </si>
  <si>
    <t>/178107/bofa /Deltas/</t>
  </si>
  <si>
    <t>Data Scope:</t>
  </si>
  <si>
    <t>Commercial Banks and Savings Banks Corporate and Financial fields; includes Current and Historical companies; LTM data from 2001 to present</t>
  </si>
  <si>
    <t>BankOfAmerica_CBSB_yyyyMMdd_1.txt</t>
  </si>
  <si>
    <t>BankOfAmerica_CBSB_1_SCHEMA</t>
  </si>
  <si>
    <t>BankOfAmerica_BHC_yyyyMMdd_1.txt</t>
  </si>
  <si>
    <t>BankOfAmerica_BHC_1_SCHEMA</t>
  </si>
  <si>
    <t>Bank Holding companies Corproate and Financial fields; includes current and historical companies; LTM data from 1990 to present</t>
  </si>
  <si>
    <t>CBSB</t>
  </si>
  <si>
    <t>BHC</t>
  </si>
  <si>
    <t>Nonperforming Loans</t>
  </si>
  <si>
    <t>Total Loans &amp; Leases Charge-offs</t>
  </si>
  <si>
    <t>Total Loans &amp; Leases Recoveries</t>
  </si>
  <si>
    <t>Net Income</t>
  </si>
  <si>
    <t>Total OREO (RE Invest+Oth OREO)</t>
  </si>
  <si>
    <t>Con: Total Real Estate Loans</t>
  </si>
  <si>
    <t>Total Reserves</t>
  </si>
  <si>
    <t>Yield on Loans &amp; Leases (Tax Adj)</t>
  </si>
  <si>
    <t>Non-maturing Deposits/ Long-term Assets</t>
  </si>
  <si>
    <t># of Credit Risk Indicators</t>
  </si>
  <si>
    <t># of Interest Rate Risk Indicators</t>
  </si>
  <si>
    <t># of Liquidity Risk Indicators</t>
  </si>
  <si>
    <t>Loans/ Deposits</t>
  </si>
  <si>
    <t>Avg Earning Assets (Current LTM)</t>
  </si>
  <si>
    <t>Off BS: Tot Unused Commitments</t>
  </si>
  <si>
    <t>Dividends on Preferred Stock</t>
  </si>
  <si>
    <t>Net Income before Extra Items &amp; Adjustments</t>
  </si>
  <si>
    <t>Provision for Loan &amp; Lease Losses</t>
  </si>
  <si>
    <t>Net Interest Margin (FTE)</t>
  </si>
  <si>
    <t>Provision Expense/ Avg Assets</t>
  </si>
  <si>
    <t>Avg Earning Assets (Prior LTM)</t>
  </si>
  <si>
    <t>Parent Regulatory ID</t>
  </si>
  <si>
    <t>Reliance on Wholesale Funding</t>
  </si>
  <si>
    <t>NPAs + 90/ Assets</t>
  </si>
  <si>
    <t>NPA+Loans 90+PD/ Tang Equity+LLR</t>
  </si>
  <si>
    <t>NPAs/ (Loans + OREO)</t>
  </si>
  <si>
    <t>Liquidity Ratio</t>
  </si>
  <si>
    <t>Int Earn Asst/ Int-bear Liab</t>
  </si>
  <si>
    <t>B3/GRB: Tier 1 Common Capital (CET1) RB Ratio</t>
  </si>
  <si>
    <t>Tang Common Eqty/ Tang Assets</t>
  </si>
  <si>
    <t>Common Stock/ Assets</t>
  </si>
  <si>
    <t>Asset Growth Rate</t>
  </si>
  <si>
    <t>Income Bef Extraord Items/ Avg Assets</t>
  </si>
  <si>
    <t>Salary Expense/ Employees</t>
  </si>
  <si>
    <t>Salary Exp/ Avg Assets</t>
  </si>
  <si>
    <t>Total Assets/ FTE Employees</t>
  </si>
  <si>
    <t>Total Loans/ FTE Employees</t>
  </si>
  <si>
    <t>Total Deposits/ FTE Employees</t>
  </si>
  <si>
    <t>AFS(F):Total MBS</t>
  </si>
  <si>
    <t>HTM(F):Total MBS</t>
  </si>
  <si>
    <t>Net Loans &amp; Leases (Excl HFS)</t>
  </si>
  <si>
    <t>Loans &amp; Leases Held for Sale</t>
  </si>
  <si>
    <t>Tot Loans &amp; Leases (Excl HFS)</t>
  </si>
  <si>
    <t>Core Deposits</t>
  </si>
  <si>
    <t>Limited Life Pref Stock</t>
  </si>
  <si>
    <t>Tangible equity (total equity less intangibles-excluding mortgage servicing rights)/ tangible assets (total assets less intangibles-excluding mortgage servicing rights)</t>
  </si>
  <si>
    <t>[(Total borrowings) + (Brokered Deposits)] / [(Total borrowings) + (Total Deposits)]. This ratio depicts the portion of a bank’s total funds that are from wholesale sources. Banks use wholesale funding sources to make up for the absence of local deposit funding, to provide greater flexibility in managing their asset/liability position, and to avoid the expenses associated with extensive branch networks. Wholesale sources tend to be credit sensitive.</t>
  </si>
  <si>
    <t>Total nonperforming assets + loans 90+ days past due and still accruing/ total assets</t>
  </si>
  <si>
    <t>Total nonperforming assets (npls+foreclosed real estate+other nonaccrual &amp; repossessed assets)/ total assets</t>
  </si>
  <si>
    <t>Nonperforming assets plus loans 90 or more days past due as a percent of tangible equity and reserves. This is commonly known as the texas ratio.</t>
  </si>
  <si>
    <t>Total nonperforming assets (npls+foreclosed real estate+other nonaccrual &amp; repossessed assets)/ total loans + foreclosed real estate (oreo:satis of debt)</t>
  </si>
  <si>
    <t>Liquidity Ratio: (Cash&amp;Balances Due+Securities+Fed Funds Sold&amp;Repos+Trading Account Assets-Pledged Securities)/ Total Liabilities</t>
  </si>
  <si>
    <t>Total earning assets (int-bear balances+fed funds sold&amp;repos+securities+loans+trading assets)/ total interest-bearing liabilities (deposits+fed funds purchased&amp;repos+commercial paper+sub debt+other borrowed money)</t>
  </si>
  <si>
    <t>Tangible common equity/ tangible assets</t>
  </si>
  <si>
    <t>Common stock par value only/ total assets</t>
  </si>
  <si>
    <t>Annualized: Current Period Total Assets - Previous Period Total Assets/ Previous Period Total Assets</t>
  </si>
  <si>
    <t>Income before extraordinary items and other adjustments divided by average assets</t>
  </si>
  <si>
    <t>Net interest income on a fully taxable equivalent basis divided by average assets</t>
  </si>
  <si>
    <t>Net interest margin-fully taxable equivalent: net interest income-fte/ average earning assets</t>
  </si>
  <si>
    <t>Non-interest expense, less amortization of intangible assets, divided by net interest income on a fully taxable equivalent basis and non-interest income.</t>
  </si>
  <si>
    <t>Total noninterest expense divided by average assets</t>
  </si>
  <si>
    <t>Salary and benefits expense/ number of full-time equivalent employees at the end of the period</t>
  </si>
  <si>
    <t>Salary and benefits expense/ average total assets</t>
  </si>
  <si>
    <t>Total assets/ number of full-time equivalent employees at the end of the period</t>
  </si>
  <si>
    <t>Total loans &amp; leases (net of unearned inc, gross of reserve)/ number of full-time equivalent employees at the end of the period</t>
  </si>
  <si>
    <t>Total deposits (domestic &amp; foreign offices) / number of full-time equivalent employees at the end of the period</t>
  </si>
  <si>
    <t>The fair value of all available-for-sale holdings of mortgage-backed securities that are not held for trading (Y9 Line Item: BHCKG303+BHCKG307+BHCKG311+BHCKG315+BHCKG319+BHCKG323+BHCKK145+BHCKK149+BHCKK153+BHCKK157)</t>
  </si>
  <si>
    <t>The fair value of all held-to-maturity holdings of mortgage-backed securities that are not held for trading (Y9 Line Item: BHCKG301+BHCKG305+BHCKG309+BHCKG313+BHCKG317+BHCKG321+BHCKK143+BHCKK147+BHCKK151+BHCKK155)</t>
  </si>
  <si>
    <t>Loans and leases, net of unearned income, allowance for loan and lease losses, allocated transfer risk reserve and loans held for sale. (Call Report Line Item: RCONB529/RCFDB529)</t>
  </si>
  <si>
    <t>The amount of loans &amp; leases held for sale at the lower of cost or fair value. The amount by which cost exceeds fair value shall be accounted for as a valuation allowance. These loans &amp; leases are included by category (with all other loans &amp; leases) on schedule RC-C.</t>
  </si>
  <si>
    <t>The amount of loans &amp; leases that the institution has the intent and ability to hold for the foreseeable future or until maturity or payoff. These loans are included by category (lumped with loans &amp; leases held for sale) on schedule RC-C.</t>
  </si>
  <si>
    <t>Total noninterest and interest bearing deposits in domestic offices not including time deposits of $100,000 or more in bank and non-bank subsidiaries</t>
  </si>
  <si>
    <t>The total amount of money borrowed by the consolidated bank holding company with a remaining maturity of more than one year. For purposes of this item, remaining maturity is the amount of time remaining from the report date until the final contractual maturity of a borrowing without regard to the borrowing's repayment schedule, if any. Includes mortgage indebtedness and obligations under capitalized leases with a remaining maturity of more than one year. Also includes the total amount of money borrowed with a remaining maturity of more than one year: (1) on its promissory notes; (2) in the form of perpetual debt securities that are unsecured and not subordinated; (3) on notes and bills rediscounted; (4) on loans sold under repurchase agreements that mature in more than one business day; (5) by the creation of due bills representing the bank holding company's receipt of payment and similar instruments, whether collateralized or uncollateralized; (6) from Federal Reserve Banks; (7) by overdrawing "due from" balances with depository institutions; (8) on purchases of so-called "term federal funds"; and (9) on any other obligation for the purpose of borrowing money that has a remaining maturity of more than one year and that is not reported elsewhere.</t>
  </si>
  <si>
    <t>The outstanding limited-life preferred stock (preferred stock that has a stated maturity date or that can be redeemed at the option of the holder), including any values received in excess of its par or stated value. No longer reported beginning with 1997Q1.</t>
  </si>
  <si>
    <t>HTM(C):Tot of All MBS</t>
  </si>
  <si>
    <t>The amortized cost of all held-to-maturity holdings of mortgage-backed securities that are not held for trading (Call Report Line Item: RCONG300+RCONG304+RCONG308+RCONG312+RCONG316+RCONG320+RCONK142+RCONK146+RCONK150+RCONK154/RCFDG300+RCFDG304+RCFDG308+RCFDG312+RCFDG316+RCFDG320+RCFDK142+RCFDK146+RCFDK150+RCFDK154)</t>
  </si>
  <si>
    <t>DO NOT PUBLISH: Total Loans &amp; Leases (Net of Unearned Income &amp; Gross of Reserve)/ Total Deposits (Includes U.S. and non-U.S. Deposits)</t>
  </si>
  <si>
    <t>BankOfAmerica_StatPC_StatePage_1_SCHEMA</t>
  </si>
  <si>
    <t>BankOfAmerica_StatPC_StatePage_yyyyMMdd_1.txt</t>
  </si>
  <si>
    <t>StatPC_StatePage</t>
  </si>
  <si>
    <t>SNL Statutory Entity Key</t>
  </si>
  <si>
    <t>SNL's unique key to identify institutions that file U.S. statutory financials with the NAIC</t>
  </si>
  <si>
    <t>Entity Name</t>
  </si>
  <si>
    <t>Created at the segment level of a given industry sector within the same corporate tree</t>
  </si>
  <si>
    <t>Date as of which the statutory insurance data is reported</t>
  </si>
  <si>
    <t>Line of Business</t>
  </si>
  <si>
    <t>A short name for the insurance statutory line of business</t>
  </si>
  <si>
    <t>Geography</t>
  </si>
  <si>
    <t>Caption of an item to be used in SNL's products</t>
  </si>
  <si>
    <t>Direct Premiums Written</t>
  </si>
  <si>
    <t>$</t>
  </si>
  <si>
    <t>Premiums written including gross premiums booked, adjusted for additional or return premiums, on policies where the company is the primary or direct carrier, as it relates to a specific line of business. State Fund direct premiums written are included where applicable.</t>
  </si>
  <si>
    <t>NAIC Company Code</t>
  </si>
  <si>
    <t>The NAIC code assigned to the entity, whether a combined P&amp;C filer, an institution, or a branch</t>
  </si>
  <si>
    <t>Operating Status</t>
  </si>
  <si>
    <t>NAIC Group Number</t>
  </si>
  <si>
    <t>ID used by the National Association of Insurance Commissioners to identify affiliated groups of companies. Companies with the same NAIC Group are affiliates.</t>
  </si>
  <si>
    <t>CUSIP</t>
  </si>
  <si>
    <t>A unique identifier of securities, as provided by the CUSIP Service Bureau, which is operated by Standard &amp; Poor's for the American Bankers Association</t>
  </si>
  <si>
    <t>Business Focus</t>
  </si>
  <si>
    <t>The primary geographic focus or business line the company is engaged in</t>
  </si>
  <si>
    <t>NAIC Ownership Structure</t>
  </si>
  <si>
    <t>Date Established</t>
  </si>
  <si>
    <t>datetime</t>
  </si>
  <si>
    <t>The date on which the institution's general ledger was opened for the first time or the date on which the institution first conducted business operations</t>
  </si>
  <si>
    <t>Date Incorporated</t>
  </si>
  <si>
    <t>The date on which the entity first became obligated for any insurance risk via the issuance of policies or entering into reinsurance agreements</t>
  </si>
  <si>
    <t>Date Institution Ceased Operations</t>
  </si>
  <si>
    <t>Date on which a company stopped operating, eliminated its charter, or otherwise wound up as an existing institution</t>
  </si>
  <si>
    <t>Combined Company Name</t>
  </si>
  <si>
    <t>NAIC Combined Company Code</t>
  </si>
  <si>
    <t>NAIC Group Name</t>
  </si>
  <si>
    <t>Name of NAIC Group, as reported</t>
  </si>
  <si>
    <t>Parent Ticker</t>
  </si>
  <si>
    <t>Ultimate Parent Name</t>
  </si>
  <si>
    <t>Ultimate Parent Ticker</t>
  </si>
  <si>
    <t>SNL Group Name</t>
  </si>
  <si>
    <t>Consolidation of all NAIC insurance companies of a given industry sector within the same corporate tree</t>
  </si>
  <si>
    <t>SNL Group Statutory Entity Key</t>
  </si>
  <si>
    <t>Ratio 1: GPW to PHS</t>
  </si>
  <si>
    <t>Policyholders' surplus serves as a cushion for absorbing losses. This ratio measures the adequacy of this cushion, without premiums ceded to reinsurers. The higher the ratio, the more risk the insurer bears in relation to the policyholders' surplus. This ratio is calculated by dividing gross premiums written by policyholders' surplus. A ratio result that is outside the usual range is not necessarily considered adverse. Ratios and trends are valuable in identifying insurers who might experience financial difficulties. The usual range for this ratio is up to 900 percent.</t>
  </si>
  <si>
    <t>Ratio 2: NPW to PHS</t>
  </si>
  <si>
    <t>Policyholders' surplus provides a cushion for absorbing losses. This ratio measures the adequacy of this cushion, net of effects of premiums ceded to reinsurers. The higher the ratio, the more risk the company bears in relation to the policyholders' surplus. This ratio is calculated by dividing net premiums written by policyholders' surplus. A ratio result that is outside the usual range is not necessarily considered adverse. Ratios and trends are valuable in identifying insurers who might experience financial difficulties. The usual range for this ratio is up to 300 percent.</t>
  </si>
  <si>
    <t>Ratio 3: Chg in NPW</t>
  </si>
  <si>
    <t>Major increases or decreases in net premium written could indicate a lack of stability in the company's operations. A major increase in premium may signal abrupt entry into new lines of business or sales territories. In addition, such an increase in writings may be a sign that the company is attempting to increase cash flow in order to meet current loss payments. A large decrease in premiums may indicate the discontinuance of certain lines of business, scaled back writings due to large losses in certain lines, loss of market share due to competition, or increased use of reinsurance. This ratio reflects the percent change in net premiums written from the prior year. A ratio result that is outside the usual range is not necessarily considered adverse. Ratios and trends are valuable in identifying insurers who might experience financial difficulties. The typical range for this ratio is from -33 percent and 33 percent.</t>
  </si>
  <si>
    <t>Ratio 4: Surplus Aid to PHS</t>
  </si>
  <si>
    <t>The use of surplus aid reinsurance treaties may be an indication that company management believes surplus to be inadequate. In addition, the continued solvency of insurers with a large portion of policyholders' surplus resulting from surplus aid may depend upon the continuing cooperation of the reinsurer. Surplus Aid, as calculated in this ratio, consists of commissions on unearned ceded reinsurance premium. Since that amount cannot be determined exactly from the annual financial statement, it must be estimated. The ceding commission’s ratio is determined as all reinsurance ceded commissions as a percent of reinsurance premiums ceded. The result is then multiplied by the amount of unearned premium on reinsurance ceded to non-affiliated companies.  Estimated surplus aid is calculated as a percent of policyholders' surplus to obtain the ratio result. Unearned premium on reinsurance ceded to affiliated companies is excluded from the calculation to avoid distortion of the ratio for an insurer that is a member of a group or fleet with a pooling agreement. A ratio result that is outside the usual range is not necessarily considered adverse. Ratios and trends are valuable in identifying insurers who might experience financial difficulties. The typical range for this ratio is less than 15 percent.</t>
  </si>
  <si>
    <t>Ratio 5:  2-Yr Overall Operating Ratio</t>
  </si>
  <si>
    <t>The overall operating ratio is a measure of the profitability of an insurance company. Over the long run, the profitability of the business is a principal determinant of the company's financial solidity and solvency. The overall operating ratio is a combination of three ratios: the current and prior year loss ratio, plus the current and prior year expense ratio, and less the current and prior year investment income ratio. The loss ratio is the total of losses, loss adjustment expenses, and policyholder dividends as a percent of net premiums earned. The expense ratio is equal to underwriting expenses (net of other income) as a percent of net written premium. The investment income ratio is equal to the net investment income earned as a percent of net premiums earned. A two-year overall operating ratio below 100 percent indicates an operating profit and a ratio result above 100 percent indicates an operating loss. A ratio result that is outside the typical range is not necessarily considered adverse. Ratios and trends are valuable in identifying insurers who might experience financial difficulties. The typical range for this ratio is less than 100 percent.</t>
  </si>
  <si>
    <t>Ratio 6: Invest Yield</t>
  </si>
  <si>
    <t>Investment yield is net investment income earned as a percent of the average amount of cash and invested assets during the year. Cash and invested assets represent the amount in the subtotal line on the assets page of the annual financial statement plus investment income minus borrowed money. In addition to measuring one important element in profitability, the investment yield also provides an indication of the general quality of the insurer's investment portfolio. A ratio result that is outside the usual range is not necessarily considered adverse. Ratios and trends are valuable in identifying insurers who might experience financial difficulties. The typical range for this ratio includes results greater than 3.0 percent and less than 6.5 percent.</t>
  </si>
  <si>
    <t>Ratio 7: Gross Chg in PHS</t>
  </si>
  <si>
    <t>The gross change in policyholders' surplus is, in a sense, the ultimate measure of the improvement or deterioration in the insurer's financial condition during the year. The gross change in policyholders' surplus is the difference between policyholders' surplus at the end of the current year and policyholders' surplus at the end of the prior year, calculated as a percent of policyholders' surplus at the end of the prior year. A ratio result that is outside the usual range is not necessarily considered adverse. Ratios and trends are valuable in identifying insurers who might experience financial difficulties. The typical range for this ratio includes results less than 50 percent and greater than -10 percent.</t>
  </si>
  <si>
    <t>Ratio 8: Net Chg in Adj PHS</t>
  </si>
  <si>
    <t>Measures the improvement or deterioration in the insurer's financial condition during the year, concentrating on the effects of operational results. The net change in surplus is equal to policyholders' surplus, less the change in surplus notes and capital and surplus paid-in or transferred, less the prior year's policyholders' surplus. The change is then as percent of the absolute value of the prior year's policyholders' surplus. A ratio result that is outside the typical range is not necessarily considered adverse. Ratios and trends are valuable in identifying insurers who might experience financial difficulties. The typical range for this ratio includes results less than 25 percent and greater than -10 percent.</t>
  </si>
  <si>
    <t>Ratio 9: Liab to Liq Assets</t>
  </si>
  <si>
    <t>The ratio of liabilities to liquid assets is a measure of the insurer's ability to meet the financial demands that may be placed upon it. It also provides a rough indication of the possible implications for policyholders if liquidation becomes necessary. The ratio reflects liabilities as a percentage of liquid assets. Total liabilities are adjusted to remove the amount of liabilities equal to deferred agents' balances. Agents' balances deferred and not yet due is not a liquid asset and, therefore, an adjustment is made to remove the corresponding liability. Liquid assets include bonds, stock, cash and invested assets, plus accrued investment income and exclude investments in affiliated companies. Note that bonds are included in the ratio at their annual book/adjusted carrying value, which is not necessarily equal to their "liquidation" or fair value. A ratio result that is outside the usual range is not necessarily considered adverse. Ratios and trends are valuable in identifying insurers who might experience financial difficulties. The usual range for this ratio is below 100 percent.</t>
  </si>
  <si>
    <t>Ratio 10: Gross Agents' Bal to PHS</t>
  </si>
  <si>
    <t>This ratio measures the degree to which solvency of an insurer depends on an asset that frequently cannot be converted to cash in the event of liquidation. In addition, the ratio is reasonably effective in distinguishing between troubled and sound companies. The ratio reflects the amount of agents' balances in course of collection as a percentage of policyholders' surplus. A ratio result that is outside the usual range is not necessarily considered adverse. Ratios and trends are valuable in identifying insurers who might experience financial difficulties. The usual range for this ratio is less than 40 percent.</t>
  </si>
  <si>
    <t>Ratio 11: 1-Yr Res Dev to PHS</t>
  </si>
  <si>
    <t>This ratio measures the development of unpaid loss and loss adjustment expense based on loss and loss adjustment expenses reported in year prior. The estimate of losses outstanding a year prior and up to the current statement date is the sum of the current reserves for those losses still outstanding plus the payments on those losses made during the past year. The difference between this current estimate and the reserves that were established at the end of the prior year is the one-year reserve development. If the current estimate is greater than the prior year reserves, reserves are deficient. If the current estimate is less than the prior year reserves, the reserves are redundant. A positive ratio result indicates a deficiency, while a negative result indicates a redundancy. The one year reserve development used to calculate this ratio is found in Schedule P, Part 2, summary in the annual financial statement and reflects incurred net losses and defense and cost containment expenses. Amounts are reported net of salvage and subrogation and should be gross of all discounted amounts. A ratio result that is outside the usual range is not necessarily considered adverse. Ratios and trends are valuable in identifying insurers who might experience financial difficulties. The typical range for this ratio is less than 20 percent.</t>
  </si>
  <si>
    <t>Ratio 12: 2-Yr Res Dev to PHS</t>
  </si>
  <si>
    <t>This ratio provides an estimate of the adequacy of current reserves. The estimated current reserve deficiency or redundancy is calculated as a percentage of policyholders' surplus. This estimated deficiency is the difference between the estimated reserves required by the company and the actual reserves maintained. The estimated reserves required are the current premiums earned multiplied by the average ratio of developed reserves to earned premiums for the past two years. The reserves as reported in each year are adjusted by the one-year and two-year reserve development and then divided by the premiums earned in each appropriate year to obtain the developed reserves to premium ratios. A ratio result that is outside the usual range is not necessarily considered adverse. Ratios and trends are valuable in identifying insurers who might experience financial difficulties. The typical range for this ratio is less than 20 percent.</t>
  </si>
  <si>
    <t>Ratio 13: Est Curr Res Defic to PHS</t>
  </si>
  <si>
    <t>The ratio provides an estimate of the adequacy of current reserves. The estimated current reserve deficiency or redundancy is calculated as a percent of policyholders' surplus. This estimated deficiency is the difference between the estimated reserves required by the company and the actual reserves maintained. The estimated reserves required are the current premiums earned multiplied by the average ratio of developed reserves to earned premiums for the past two years. The reserves as reported in each year are adjusted by the one-year and two-year reserve development and then as a percent of the premiums earned in each appropriate year to obtain the developed reserves to premium ratios. A ratio result that is outside the usual range is not necessarily considered adverse. Ratios and trends are valuable in identifying insurers who might experience financial difficulties. The typical range for this ratio is less than 25 percent.</t>
  </si>
  <si>
    <t>Moody's Financial Strength Rating</t>
  </si>
  <si>
    <t>Rating as assigned by a credit rating agency</t>
  </si>
  <si>
    <t>Moody's Financial Strength Rating Direction</t>
  </si>
  <si>
    <t>The direction in which the credit rating was moved</t>
  </si>
  <si>
    <t>Moody's Financial Strength Rating Watch</t>
  </si>
  <si>
    <t>Anticipated directions of upcoming credit ratings actions</t>
  </si>
  <si>
    <t>Moody's Financial Strength Rating Date</t>
  </si>
  <si>
    <t>Date on which a credit rating was issued</t>
  </si>
  <si>
    <t>Moody's LT Issuer Rating</t>
  </si>
  <si>
    <t>Moody's LT Issuer Rating Direction</t>
  </si>
  <si>
    <t>Moody's LT Issuer Rating Watch</t>
  </si>
  <si>
    <t>Moody's LT Issuer Rating Date</t>
  </si>
  <si>
    <t>S&amp;P Financial Strength Rating</t>
  </si>
  <si>
    <t>S&amp;P Financial Strength Rating Direction</t>
  </si>
  <si>
    <t>S&amp;P Financial Strength Rating Watch</t>
  </si>
  <si>
    <t>S&amp;P Financial Strength Rating Date</t>
  </si>
  <si>
    <t>S&amp;P LT Issuer Rating</t>
  </si>
  <si>
    <t>S&amp;P LT Issuer Rating Direction</t>
  </si>
  <si>
    <t>S&amp;P LT Issuer Rating Watch</t>
  </si>
  <si>
    <t>S&amp;P LT Issuer Rating Date</t>
  </si>
  <si>
    <t>Insurance Statutory P&amp;C individual cos; current and historical; State Page level for all LOB's and Geographies</t>
  </si>
  <si>
    <t>Ins. Stat: 1996Y to Present; Annual periods only</t>
  </si>
  <si>
    <t>Unconsolidated U.S. Regulatory Filer?</t>
  </si>
  <si>
    <t>tinyint</t>
  </si>
  <si>
    <t>BankOfAmerica_StatPC_Finl_yyyyMMdd_1.txt</t>
  </si>
  <si>
    <t>BankOfAmerica_StatPC_Finl_1_SCHEMA</t>
  </si>
  <si>
    <t>Insurance Statutory P&amp;C individual cos; current and historical; IRIS and FAST ratio data</t>
  </si>
  <si>
    <t>StatPC_Finl</t>
  </si>
  <si>
    <t>NAIC Companies: Admitted and nonadmitted totals includes the sum of all assets in all lines reported. Excludes any valuation allowance. CA Health Companies: Totals include the sum of all assets in all lines reported.</t>
  </si>
  <si>
    <t>Combined Ratio</t>
  </si>
  <si>
    <t>Loss and loss adjustment expense ratio plus expense ratio plus policyholder dividend ratio. The primary indicator of underwriting profitability</t>
  </si>
  <si>
    <t>Exp: Direct Commission</t>
  </si>
  <si>
    <t>Direct, excluding contingent, commission and brokerage expense includes all compensation to agents and brokers . These are computed as a percent of direct premiums written.</t>
  </si>
  <si>
    <t>Exp: Reinsurance Assumed Commission</t>
  </si>
  <si>
    <t>Reinsurance assumed, excluding contingent, commission and brokerage expense includes commission allowances on reinsurance assumed.</t>
  </si>
  <si>
    <t>Exp: Direct Contingent Commission</t>
  </si>
  <si>
    <t>Contingent-direct commissions and brokerage expense includes contingent commissions earned by agents and other producers on direct business.</t>
  </si>
  <si>
    <t>Exp: Contingent Reinsurance Assumed</t>
  </si>
  <si>
    <t>Contingent-reinsurance assumed commissions and brokerage expense includes contingent commissions, usually based on the profitability of reinsured business for assumed and ceded reinsurance.</t>
  </si>
  <si>
    <t>Exp: Contingent Reinsurance Ceded</t>
  </si>
  <si>
    <t>Contingent-reinsurance ceded commission and brokerage expense includes contingent commissions, usually based on the profitability of reinsured business for assumed and ceded reinsurance.</t>
  </si>
  <si>
    <t>Exp: Policy &amp; Membership Fees</t>
  </si>
  <si>
    <t>Expenses: Policy and Membership Fees</t>
  </si>
  <si>
    <t>Gen Exp: Total Expenses Incurred Amount</t>
  </si>
  <si>
    <t>Total expenses incurred attributable to general expenses. General expenses are overhead expenses such as postage, rent, and salaries. General expenses exclude expenses associated with taxes, licenses, commissions and expenses attributable to acquiring new business.</t>
  </si>
  <si>
    <t>Loss Adj Exp: Amts Receivable Uninsured</t>
  </si>
  <si>
    <t>Amounts receivable relating to uninsured plans for the current year adjusts for any activity included in the totals line 25 relative to uninsured plans. Also includes costs incurred in the claims process, including the adjustment, investigation, defense, recording and payment functions as well as the insurer's internal claims function.</t>
  </si>
  <si>
    <t>Exp: Write Ins Misc</t>
  </si>
  <si>
    <t>Expenses: Write-Ins Misc</t>
  </si>
  <si>
    <t>Exp: Rent &amp; Rent Items</t>
  </si>
  <si>
    <t>Rent and rent items includes amortization expense for leasehold improvements as lessee.</t>
  </si>
  <si>
    <t>Reinsurance Assumed from Affiliates</t>
  </si>
  <si>
    <t>Premium by line of business for reinsurance assumed from affiliated companies, adjusted for additional or return premiums</t>
  </si>
  <si>
    <t>Reinsurance Assumed from Non Affiliates</t>
  </si>
  <si>
    <t>Reinsurance assumed from unaffiliated companies for a specific line of business includes the gross premiums recorded, which have been adjusted for additional or return premiums, for insurance or reinsurance risks that have been assumed from other carriers, as well as reinsurance premiums assumed through fronting arrangements, intercompany pooling agreements, and mandatory and voluntary pools and underwriting associations.</t>
  </si>
  <si>
    <t>Gross Premiums Written</t>
  </si>
  <si>
    <t>Ceded Reins: Paid Losses</t>
  </si>
  <si>
    <t>Amounts recoverable on losses which have been paid by the ceding company. Includes amounts in dispute.</t>
  </si>
  <si>
    <t>Ceded Reins: Paid Loss Adj Exp</t>
  </si>
  <si>
    <t>Amounts recoverable on LAE which have been paid by the ceding company. Includes amounts in dispute.</t>
  </si>
  <si>
    <t>Surplus as Regards Policyholders</t>
  </si>
  <si>
    <t>NAIC Companies: Surplus as regards to policyholders represents the difference between the statutory admitted assets and the statutory liabilities. Surplus is viewed as the net financial resources available to support growth in premium writings, poor underwriting results, fluctuations in investment values, potential deficiencies in loss and loss adjustment expense reserves, and potential uncollectible ceded reinsurance or premium balance. CA Health Companies: The sum of net worth items relating to common stock, preferred stock, paid in surplus, contributed capital, retained earnings or fund balance, and write-ins.</t>
  </si>
  <si>
    <t>Ceded Reins: Known Case Loss Reserves</t>
  </si>
  <si>
    <t>Estimated amounts recoverable on unpaid reported claims. Amounts shown here reduce case reserves for unpaid losses.</t>
  </si>
  <si>
    <t>Ceded Reins: Known Case Loss Adj Exp Reserves</t>
  </si>
  <si>
    <t>Estimated amounts recoverable for LAE which relate to case reserves for unpaid losses and which have not been paid by reporting insurer</t>
  </si>
  <si>
    <t>Net Premiums Written</t>
  </si>
  <si>
    <t>Net premiums written for a specific line of business is an insurer's retained premium income, which is either direct business or assumed reinsurance minus payments made for reinsurance ceded, for this specific line of business. Direct business includes the gross premiums booked, adjusted for additional or return premiums, on policies where the company is the primary carrier. Reinsurance assumed includes the gross premiums recorded, adjusted for additional or return premiums, for insurance or reinsurance risks that have been assumed from other carriers, reinsurance premiums assumed through fronting arrangements, intercompany pooling agreements and voluntary and mandatory pools and underwriting associations. Reinsurance ceded includes reinsurance premiums ceded through fronting arrangements, intercompany pooling arrangements and voluntary and mandatory pools and underwriting associations while it excludes amounts that are reported separately for affiliated and unaffiliated companies.</t>
  </si>
  <si>
    <t>Loss &amp; Loss Adj Exp Reserves</t>
  </si>
  <si>
    <t>Loss &amp; LAE Reserves</t>
  </si>
  <si>
    <t>Affiliated Investments</t>
  </si>
  <si>
    <t>Affiliate Investments</t>
  </si>
  <si>
    <t>Net Receivables from Affiliates</t>
  </si>
  <si>
    <t>NAIC Companies: Net admitted receivables from parent, subsidiaries and affiliates includes unsecured current accounts receivable from parent, subsidiaries and affiliates. Excludes amounts owed due to intercompany tax sharing agreements, amounts related intercompany reinsurance transactions, and any valuation allowance. Net admitted assets exclude assets for which the state does not allow the company to take credit. CA Health Companies: Includes any secured current accounts receivable, unsecured short-term (60 days or less) current accounts receivable, secured non-current (long-term, more than 60 days) accounts, and unsecured non-current accounts receivable that is past due from parent, subsidiary, and/or affiliates. Obligations that are fully secured by tangible collateral, other than by securities of the plan or an affiliate, with equity of at least 110 percent of the amount owing. Includes short-term obligations of affiliates for goods or services arising in the normal course of business which are payable on the same terms as equivalent transactions with non-affiliates and which are not past due. After approval by the Department of Managed Health Care, all information is included in the tangible net equity calculation.</t>
  </si>
  <si>
    <t>Write Ins for Non Invested Assets</t>
  </si>
  <si>
    <t>Admitted and nonadmitted aggregate write-ins for other than invested assets reports certain miscellaneous assets that are grouped together. The individual components of the groups are itemized and reported in the section labeled "Details of Write-Ins". Excludes any valuation allowance.</t>
  </si>
  <si>
    <t>Income Tax Recoverable &amp; Interest Thereon</t>
  </si>
  <si>
    <t>Admitted and nonadmitted current federal and foreign income tax recoverable and interest thereon excludes deferred tax assets (not applicable to fraternal societies) and any valuation allowance.</t>
  </si>
  <si>
    <t>Bonds: Bonds Rated 3-6/ C&amp;S</t>
  </si>
  <si>
    <t>Carrying value of bonds with a 3 through 6 rating as a percent of capital and surplus</t>
  </si>
  <si>
    <t>Occupied Properties</t>
  </si>
  <si>
    <t>Admitted and nonadmitted real estate properties occupied by the company (home office real estate). Regardless of if the property is held directly or indirectly, the value cannot exceed actual cost, plus capitalized improvements, less normal depreciation. Value is net of encumbrances and excludes income due and accrued and valuation allowance.</t>
  </si>
  <si>
    <t>Income Generating Properties</t>
  </si>
  <si>
    <t>Admitted and nonadmitted real estate properties held for the production of income. Value is net of encumbrances and excludes income due and accrued and valuation allowance.</t>
  </si>
  <si>
    <t>Properties for Sale</t>
  </si>
  <si>
    <t>Admitted and nonadmitted real estate properties held for sale. Value is net of encumbrances and excludes income due and accrued and valuation allowance.</t>
  </si>
  <si>
    <t>First Lien Real Estate Mortgage Loans</t>
  </si>
  <si>
    <t>Admitted and nonadmitted first lien mortgage loans including foreclosed liens subject to redemption, excluding interest due and accrued and any valuation allowance.</t>
  </si>
  <si>
    <t>Real Estate Loans Less First Liens</t>
  </si>
  <si>
    <t>Admitted and nonadmitted mortgage loans (excluding first lien) including foreclosed liens subject to redemption, excluding interest due and accrued and any valuation allowance.</t>
  </si>
  <si>
    <t>Long-term Investments</t>
  </si>
  <si>
    <t>Admitted and nonadmitted other invested assets represents miscellaneous investments including corporate and unincorporated joint ventures, general and limited partnerships, limited liability companies, surplus notes, collateral loans, and low income housing tax credit. Investments are generally recorded at cost or equity value less adjustments for impairments. Excludes any valuation allowance.</t>
  </si>
  <si>
    <t>Cash Cash Equivalent and Short Term Assets</t>
  </si>
  <si>
    <t>NAIC Companies: The amount of gross investment holdings of cash, cash equivalents and short-term investments represents the admitted value of an asset determined by applying the valuation procedures and admission criteria of the NAIC Accounting Practices and Procedures Manual. This amount includes value of cash, cash equivalents and short-term investments. Excludes the value of all investments in mutual funds regardless of the underlying security. CA Health Companies: Includes cash in the bank or on hand, available for current use. Cash equivalents are investments maturing 90 days or less from the date of purchase and readily saleable investments acquired with temporarily unneeded cash. Does not include restricted securities. Does not include restricted cash.</t>
  </si>
  <si>
    <t>Carrying Value</t>
  </si>
  <si>
    <t>Fair value of the investment including the effect of foreign currency translations and accrued interest</t>
  </si>
  <si>
    <t>Comm Stock: Fair Value</t>
  </si>
  <si>
    <t>Fair value for year-end periods is as reported. Fair value for quarterly periods is a hybrid of the reported year-end fair value, adding the actual cost or subtracting the consideration received for any purchases or sales during the year-to-date period. Because investment detail balances are not reported on a quarterly basis, this item on a quarterly basis is meant as a general size indicator only.</t>
  </si>
  <si>
    <t>Receivables for Securities</t>
  </si>
  <si>
    <t>Admitted and nonadmitted receivables for securities includes amounts received within 15 days of the end of the period that are due from brokers when a security has been sold but the proceeds have not yet been received. Excludes all other amounts not received within 15 days of the end of the period and any valuation allowance.</t>
  </si>
  <si>
    <t>Non Admitted Premium Receivables</t>
  </si>
  <si>
    <t>NAIC Companies: Nonadmitted uncollected premiums and agents' balances in course of collection include direct and group billed uncollected premiums, amounts collected but not yet remitted to home office, accident and health premiums due and unpaid, life insurance premiums and annuity considerations uncollected on in force business (less premiums on reinsurance ceded and less loading), and title insurance premiums and fees receivable. Reinsurance balances payable are not deducted. Excludes receivables relating to uninsured accident and health plans and the uninsured portion of partially insured accident and health plans and any valuation allowance. Nonadmitted assets are assets for which the state does not allow the company to take credit. CA Health Companies: Gross amounts collectible from groups or individuals who receive services from the reporting entity, less the amount accrued for premiums determined to be uncollectible for the period. Exclude fee-for-service. All information is excluded in the tangible net equity calculation.</t>
  </si>
  <si>
    <t>NonAdm Deferred Premiums, Installments Booked</t>
  </si>
  <si>
    <t>Nonadmitted deferred premiums, agents' balances and installments booked but deferred and not yet due include earned but unbilled premiums for property/casualty companies, receivable amounts not yet due, life insurance premiums and annuity considerations deferred on in force business (less premiums on reinsurance ceded and less loading). For property and casualty companies deduct reinsurance assumed premiums received after the effective date of the contract but prior to the contractual due date. Excludes ceded reinsurance balances payable and any valuation allowance. Nonadmitted assets are assets for which the state does not allow the company to take credit.</t>
  </si>
  <si>
    <t>NonAdm Accrued Retrospective Premiums</t>
  </si>
  <si>
    <t>Accrued retrospective premiums include accrued retrospective premiums on insurance contract. Current year nonadmitted assets includes nonadmitted goodwill as prescribed in SSAP No. 68, Business Combinations and Goodwill, nonadmitted invested assets due to state aggregate investment limitations, nonadmitted amounts due to specific surplus notes, and nonadmitted invested asset amounts due to designation restrictions by the state.</t>
  </si>
  <si>
    <t>Loss &amp; Loss Adj Expense</t>
  </si>
  <si>
    <t>Loss &amp; LAE</t>
  </si>
  <si>
    <t>Cash Flow: Exp &amp; WI For Deductions</t>
  </si>
  <si>
    <t>Commissions, expenses paid and aggregate write-ins for deductions reports all operating expenses that relate to the determination of underwriting income . Includes both loss adjustment and underwriting expenses. The expense portion includes expense portions of aggregate write-ins.</t>
  </si>
  <si>
    <t>Cash Flow: Dividends Paid to Policyholders</t>
  </si>
  <si>
    <t>Dividends to policyholders restates accrual basis policyholder dividends as reported in the Statement of Income.</t>
  </si>
  <si>
    <t>Cash Flow: Net Investment Income</t>
  </si>
  <si>
    <t>Net investment income reports the net cash investment receipts for the current year net of investment expenses paid. Includes net investment income earned from the Statement of Income, adjustments for changes in the related balance sheet accruals, change in accrued interest expense (because interest expense is netted against investment income, except for interest on reinsurance funds held), changes in the asset and liability balances relating to foreign exchange, and depreciation on real estate owned and carried as an investment. Excludes non-cash adjustments to investment income and all other adjustments to the book values of invested assets which were included in the determination of statutory net investment income but did not result in an increase or decrease in cash during the year.</t>
  </si>
  <si>
    <t>Cash Flow: Misc Income</t>
  </si>
  <si>
    <t>Miscellaneous income reports the net effect of certain miscellaneous income and expense amounts reported in the Statement of Income. Includes the change in funds held by or deposited with reinsured companies and the portion of the change in other amounts receivable from reinsurance contracts, and amounts of agents' or premium balances charged off net of recoveries.</t>
  </si>
  <si>
    <t>Cash Flow: Income Taxes Excl Capital Gains Taxes</t>
  </si>
  <si>
    <t>Federal and foreign income taxes paid/recovered net of tax on capital gains/losses reports the year's actual net cash payments made or refunds received for federal and foreign income taxes. Includes all of the items relating to deferred income taxes.</t>
  </si>
  <si>
    <t>Cash Flow: Premiums Collected Net of Reinsurance</t>
  </si>
  <si>
    <t>Premiums collected net of reinsurance includes the change in advance premiums, funds held by or deposited with reinsured companies to the extent that such changes relate to premiums, and the change in other amounts receivable under reinsurance contracts. Premiums collected were calculated by adjusting premiums earned for the change in premiums receivable.</t>
  </si>
  <si>
    <t>Exp: Net Commission &amp; Brokerage</t>
  </si>
  <si>
    <t>Net commission and brokerage expense is the sum of direct, excluding contingent expense, reinsurance assumed, excluding contingent expense, contingent-direct expense, contingent-reinsurance assumed, and policy and membership fees. Subtract from that reinsurance ceded, excluding contingent expense and contingent-reinsurance ceded expense to arrive at net commission and brokerage expense.</t>
  </si>
  <si>
    <t>Dividends To Policyholders</t>
  </si>
  <si>
    <t>Dividends awarded to policyholders of the company</t>
  </si>
  <si>
    <t>Net Investment Income Earned</t>
  </si>
  <si>
    <t>Net investment income earned. Includes investment income earned from all forms of investment, including investment fees earned relating to uninsured accident and health plans, dividends from SCA entities, joint ventures, partnership, and limited liability companies: minus investment expenses, taxes (excluding federal income taxes), licenses, fees, depreciation on real estate and other invested assets. Also includes investment income credited to uninsured accident and health plans and interest on borrowed money. Excludes capital gains on investments and equity in undistributed income or loss of SCA entities, joint ventures, partnerships, and limited liability companies.</t>
  </si>
  <si>
    <t>Other Income</t>
  </si>
  <si>
    <t>Total other income is the sum of net gain from agents' premium balances charged off, finance and service charges not included in premiums, and aggregate write-ins for miscellaneous income.</t>
  </si>
  <si>
    <t>NAIC Companies: Net income is equal to net income, after dividends to policyholders, after all taxes. CA Health Companies: Excess of total revenues after total expenses adjusted for extraordinary items and federal and state taxes.</t>
  </si>
  <si>
    <t>Net Premiums Earned</t>
  </si>
  <si>
    <t>Premiums earned during the year for a specific line of business is equal to the sum of net premiums written and unearned premiums from the previous year less unearned premiums from the current year for that specific line of business.</t>
  </si>
  <si>
    <t>Bonds: Bonds Rated 3 to 6/ Bonds</t>
  </si>
  <si>
    <t>Carrying value of bonds rated 3 thru 6 with certain characteristics as a percent of total bonds as reported in Schedule D Part 1A Section 1</t>
  </si>
  <si>
    <t>NPA+ Loans 90PD/ Tang Equity + LLR</t>
  </si>
  <si>
    <t>Nonperforming assets plus loans 90 or more days past due as a percent of tangible equity and reserves. This is commonly known as the Texas Ratio.</t>
  </si>
  <si>
    <r>
      <rPr>
        <b/>
        <sz val="8"/>
        <color theme="1"/>
        <rFont val="Arial"/>
        <family val="2"/>
      </rPr>
      <t>Last Revision:</t>
    </r>
    <r>
      <rPr>
        <sz val="8"/>
        <color theme="1"/>
        <rFont val="Arial"/>
        <family val="2"/>
      </rPr>
      <t xml:space="preserve"> 6/27/2014</t>
    </r>
  </si>
  <si>
    <t>Net Interest Margin</t>
  </si>
  <si>
    <t>Indicates that a holding company does not file an FR Y-9C report. Unconsolidated filers can file reports such as the FR Y-9SP, Y-9LP or 2320 reports, which generally contain parent-company-only financial statements. Therefore, the traditional FR Y-9C schedules (HC, HI, etc.) are not available for these holding companies.</t>
  </si>
  <si>
    <t>Net Interest Margin: Net Interest Income/ Average Earning Assets</t>
  </si>
  <si>
    <t>Income from fiduciary activities, service charges on deposit accounts in U.S. offices, trading gains from foreign exchange transactions, other foreign transaction gains, gains and fees from assets held in trading accounts, and other noninterest income (Call Report Line Item: RIAD4079/RIAD4079)/(Y9 Line Item: BHCK4079)</t>
  </si>
  <si>
    <t>Total interest income less total interest expense (Call Report Line Item: RIAD4074/RIAD4074)/(Y9 Line Item: BHCK4074)</t>
  </si>
  <si>
    <t>CBSB &amp; BHC: 1990Q1 to Present; LTM, Q and Y periods</t>
  </si>
  <si>
    <t>sftp://sftp2.spglobal.com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</si>
</sst>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_([$€-2]* #,##0.00_);_([$€-2]* \(#,##0.00\);_([$€-2]* &quot;-&quot;??_)"/>
    <numFmt numFmtId="166" formatCode="0.0000"/>
    <numFmt numFmtId="167" formatCode="0.0"/>
  </numFmts>
  <fonts count="77" x14ac:knownFonts="1">
    <font>
      <sz val="11"/>
      <color theme="1"/>
      <name val="Calibri"/>
      <family val="2"/>
      <scheme val="minor"/>
    </font>
    <font>
      <u/>
      <sz val="8"/>
      <color indexed="12"/>
      <name val="Arial"/>
      <family val="2"/>
    </font>
    <font>
      <sz val="11"/>
      <color theme="1"/>
      <name val="Calibri"/>
      <family val="2"/>
      <scheme val="minor"/>
    </font>
    <font>
      <b/>
      <sz val="18"/>
      <color theme="3"/>
      <name val="Cambria"/>
      <family val="2"/>
      <scheme val="major"/>
    </font>
    <font>
      <sz val="9"/>
      <color theme="1"/>
      <name val="Calibri"/>
      <family val="2"/>
    </font>
    <font>
      <sz val="11"/>
      <color indexed="8"/>
      <name val="Calibri"/>
      <family val="2"/>
    </font>
    <font>
      <sz val="8"/>
      <name val="Arial"/>
      <family val="2"/>
    </font>
    <font>
      <b/>
      <sz val="8"/>
      <color indexed="9"/>
      <name val="Arial"/>
      <family val="2"/>
    </font>
    <font>
      <sz val="8"/>
      <color indexed="9"/>
      <name val="Arial"/>
      <family val="2"/>
    </font>
    <font>
      <sz val="10"/>
      <name val="Arial"/>
      <family val="2"/>
    </font>
    <font>
      <sz val="10"/>
      <color indexed="8"/>
      <name val="MS Sans Serif"/>
      <family val="2"/>
    </font>
    <font>
      <sz val="10"/>
      <name val="Times New Roman"/>
      <family val="1"/>
    </font>
    <font>
      <i/>
      <sz val="10"/>
      <name val="Helv"/>
    </font>
    <font>
      <b/>
      <sz val="8"/>
      <name val="Arial"/>
      <family val="2"/>
    </font>
    <font>
      <sz val="8"/>
      <color indexed="8"/>
      <name val="Arial"/>
      <family val="2"/>
    </font>
    <font>
      <b/>
      <sz val="8"/>
      <color indexed="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indexed="20"/>
      <name val="Arial"/>
      <family val="2"/>
    </font>
    <font>
      <b/>
      <sz val="8"/>
      <color indexed="52"/>
      <name val="Arial"/>
      <family val="2"/>
    </font>
    <font>
      <i/>
      <sz val="8"/>
      <color indexed="23"/>
      <name val="Arial"/>
      <family val="2"/>
    </font>
    <font>
      <sz val="8"/>
      <color indexed="17"/>
      <name val="Arial"/>
      <family val="2"/>
    </font>
    <font>
      <b/>
      <sz val="15"/>
      <color indexed="62"/>
      <name val="Calibri"/>
      <family val="2"/>
    </font>
    <font>
      <b/>
      <sz val="15"/>
      <color indexed="56"/>
      <name val="Arial"/>
      <family val="2"/>
    </font>
    <font>
      <b/>
      <sz val="13"/>
      <color indexed="62"/>
      <name val="Calibri"/>
      <family val="2"/>
    </font>
    <font>
      <b/>
      <sz val="13"/>
      <color indexed="56"/>
      <name val="Arial"/>
      <family val="2"/>
    </font>
    <font>
      <b/>
      <sz val="11"/>
      <color indexed="62"/>
      <name val="Calibri"/>
      <family val="2"/>
    </font>
    <font>
      <b/>
      <sz val="11"/>
      <color indexed="56"/>
      <name val="Arial"/>
      <family val="2"/>
    </font>
    <font>
      <b/>
      <sz val="10"/>
      <name val="Arial"/>
      <family val="2"/>
    </font>
    <font>
      <sz val="8"/>
      <color indexed="62"/>
      <name val="Arial"/>
      <family val="2"/>
    </font>
    <font>
      <sz val="8"/>
      <color indexed="52"/>
      <name val="Arial"/>
      <family val="2"/>
    </font>
    <font>
      <sz val="8"/>
      <color indexed="60"/>
      <name val="Arial"/>
      <family val="2"/>
    </font>
    <font>
      <sz val="12"/>
      <name val="Times New Roman"/>
      <family val="1"/>
    </font>
    <font>
      <b/>
      <sz val="8"/>
      <color indexed="63"/>
      <name val="Arial"/>
      <family val="2"/>
    </font>
    <font>
      <b/>
      <sz val="14"/>
      <color indexed="9"/>
      <name val="Arial"/>
      <family val="2"/>
    </font>
    <font>
      <b/>
      <sz val="14"/>
      <name val="Arial"/>
      <family val="2"/>
    </font>
    <font>
      <b/>
      <sz val="12"/>
      <color indexed="9"/>
      <name val="Arial"/>
      <family val="2"/>
    </font>
    <font>
      <b/>
      <sz val="12"/>
      <name val="Arial"/>
      <family val="2"/>
    </font>
    <font>
      <b/>
      <sz val="10"/>
      <color indexed="9"/>
      <name val="Arial"/>
      <family val="2"/>
    </font>
    <font>
      <b/>
      <i/>
      <sz val="8"/>
      <color indexed="9"/>
      <name val="Arial"/>
      <family val="2"/>
    </font>
    <font>
      <b/>
      <sz val="18"/>
      <color indexed="62"/>
      <name val="Cambria"/>
      <family val="2"/>
    </font>
    <font>
      <sz val="8"/>
      <color indexed="10"/>
      <name val="Arial"/>
      <family val="2"/>
    </font>
    <font>
      <sz val="10"/>
      <color indexed="8"/>
      <name val="Arial"/>
      <family val="2"/>
    </font>
    <font>
      <sz val="9"/>
      <color theme="1"/>
      <name val="Arial"/>
      <family val="2"/>
    </font>
    <font>
      <sz val="9"/>
      <color theme="0"/>
      <name val="Arial"/>
      <family val="2"/>
    </font>
    <font>
      <sz val="9"/>
      <color rgb="FF9C0006"/>
      <name val="Arial"/>
      <family val="2"/>
    </font>
    <font>
      <b/>
      <sz val="9"/>
      <color rgb="FFFA7D00"/>
      <name val="Arial"/>
      <family val="2"/>
    </font>
    <font>
      <b/>
      <sz val="9"/>
      <color theme="0"/>
      <name val="Arial"/>
      <family val="2"/>
    </font>
    <font>
      <i/>
      <sz val="9"/>
      <color rgb="FF7F7F7F"/>
      <name val="Arial"/>
      <family val="2"/>
    </font>
    <font>
      <sz val="9"/>
      <color rgb="FF006100"/>
      <name val="Arial"/>
      <family val="2"/>
    </font>
    <font>
      <b/>
      <sz val="15"/>
      <color theme="3"/>
      <name val="Arial"/>
      <family val="2"/>
    </font>
    <font>
      <b/>
      <sz val="13"/>
      <color theme="3"/>
      <name val="Arial"/>
      <family val="2"/>
    </font>
    <font>
      <b/>
      <sz val="11"/>
      <color theme="3"/>
      <name val="Arial"/>
      <family val="2"/>
    </font>
    <font>
      <u/>
      <sz val="11"/>
      <color theme="10"/>
      <name val="Calibri"/>
      <family val="2"/>
    </font>
    <font>
      <sz val="9"/>
      <color rgb="FF3F3F76"/>
      <name val="Arial"/>
      <family val="2"/>
    </font>
    <font>
      <sz val="9"/>
      <color rgb="FFFA7D00"/>
      <name val="Arial"/>
      <family val="2"/>
    </font>
    <font>
      <sz val="9"/>
      <color rgb="FF9C6500"/>
      <name val="Arial"/>
      <family val="2"/>
    </font>
    <font>
      <sz val="10"/>
      <color theme="1"/>
      <name val="Arial"/>
      <family val="2"/>
    </font>
    <font>
      <b/>
      <sz val="9"/>
      <color rgb="FF3F3F3F"/>
      <name val="Arial"/>
      <family val="2"/>
    </font>
    <font>
      <b/>
      <sz val="9"/>
      <color theme="1"/>
      <name val="Arial"/>
      <family val="2"/>
    </font>
    <font>
      <sz val="9"/>
      <color rgb="FFFF0000"/>
      <name val="Arial"/>
      <family val="2"/>
    </font>
    <font>
      <u/>
      <sz val="9"/>
      <color theme="10"/>
      <name val="Calibri"/>
      <family val="2"/>
    </font>
    <font>
      <sz val="8"/>
      <color theme="1"/>
      <name val="Arial"/>
      <family val="2"/>
    </font>
    <font>
      <b/>
      <sz val="8"/>
      <color theme="1"/>
      <name val="Arial"/>
      <family val="2"/>
    </font>
    <font>
      <b/>
      <sz val="8"/>
      <color theme="0"/>
      <name val="Arial"/>
      <family val="2"/>
    </font>
    <font>
      <sz val="10"/>
      <color theme="1"/>
      <name val="Calibri"/>
      <family val="2"/>
      <scheme val="minor"/>
    </font>
  </fonts>
  <fills count="61">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22"/>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62"/>
        <bgColor indexed="64"/>
      </patternFill>
    </fill>
    <fill>
      <patternFill patternType="solid">
        <fgColor indexed="63"/>
        <bgColor indexed="64"/>
      </patternFill>
    </fill>
    <fill>
      <patternFill patternType="solid">
        <fgColor indexed="8"/>
        <bgColor indexed="64"/>
      </patternFill>
    </fill>
  </fills>
  <borders count="2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s>
  <cellStyleXfs count="2978">
    <xf numFmtId="0" fontId="0" fillId="0" borderId="0"/>
    <xf numFmtId="0" fontId="1" fillId="0" borderId="0" applyNumberFormat="0" applyFill="0" applyBorder="0" applyAlignment="0" applyProtection="0">
      <alignment vertical="top"/>
      <protection locked="0"/>
    </xf>
    <xf numFmtId="0" fontId="3" fillId="0" borderId="0" applyNumberFormat="0" applyFill="0" applyBorder="0" applyAlignment="0" applyProtection="0"/>
    <xf numFmtId="0" fontId="4"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54" fillId="12"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54" fillId="16"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54" fillId="2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4" fillId="24"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54" fillId="28"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54" fillId="32"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4" fillId="13"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54" fillId="17"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54" fillId="21"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4" fillId="2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4" fillId="29"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54" fillId="3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55" fillId="14"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55" fillId="18"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55" fillId="22"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55" fillId="26"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55" fillId="30"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55" fillId="34"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55" fillId="11"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55" fillId="15"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55" fillId="19"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55" fillId="23"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55" fillId="27"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55" fillId="31"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56" fillId="5"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57" fillId="8" borderId="6"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58" fillId="9" borderId="9"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5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60" fillId="4"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61" fillId="0" borderId="3"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62" fillId="0" borderId="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63" fillId="0" borderId="5"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6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64" fillId="0" borderId="0" applyNumberFormat="0" applyFill="0" applyBorder="0" applyAlignment="0" applyProtection="0">
      <alignment vertical="top"/>
      <protection locked="0"/>
    </xf>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65" fillId="7" borderId="6"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66" fillId="0" borderId="8"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67" fillId="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3"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9" fillId="0" borderId="0"/>
    <xf numFmtId="0" fontId="9" fillId="0" borderId="0"/>
    <xf numFmtId="0" fontId="14" fillId="0" borderId="0"/>
    <xf numFmtId="0" fontId="9" fillId="0" borderId="0"/>
    <xf numFmtId="0" fontId="9" fillId="0" borderId="0"/>
    <xf numFmtId="0" fontId="5" fillId="0" borderId="0"/>
    <xf numFmtId="0" fontId="5" fillId="0" borderId="0"/>
    <xf numFmtId="0" fontId="9" fillId="0" borderId="0"/>
    <xf numFmtId="0" fontId="9" fillId="0" borderId="0"/>
    <xf numFmtId="0" fontId="9" fillId="0" borderId="0"/>
    <xf numFmtId="0" fontId="9" fillId="0" borderId="0"/>
    <xf numFmtId="0" fontId="14"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14" fillId="0" borderId="0"/>
    <xf numFmtId="0" fontId="14" fillId="0" borderId="0"/>
    <xf numFmtId="0" fontId="14" fillId="0" borderId="0"/>
    <xf numFmtId="0" fontId="14" fillId="0" borderId="0"/>
    <xf numFmtId="0" fontId="68" fillId="0" borderId="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54" fillId="10" borderId="10"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2" fillId="0" borderId="22"/>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69" fillId="8" borderId="7"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10" fillId="0" borderId="0" applyNumberFormat="0" applyFont="0" applyFill="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9" fillId="0" borderId="0" applyBorder="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70" fillId="0" borderId="11"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71"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2" fillId="0" borderId="0" applyNumberFormat="0" applyFill="0" applyBorder="0" applyAlignment="0" applyProtection="0">
      <alignment vertical="top"/>
      <protection locked="0"/>
    </xf>
    <xf numFmtId="0" fontId="2" fillId="0" borderId="0"/>
  </cellStyleXfs>
  <cellXfs count="23">
    <xf numFmtId="0" fontId="0" fillId="0" borderId="0" xfId="0"/>
    <xf numFmtId="0" fontId="73" fillId="0" borderId="0" xfId="0" applyFont="1" applyFill="1" applyAlignment="1">
      <alignment horizontal="right"/>
    </xf>
    <xf numFmtId="0" fontId="1" fillId="0" borderId="0" xfId="1" applyFont="1" applyAlignment="1" applyProtection="1"/>
    <xf numFmtId="0" fontId="73" fillId="0" borderId="0" xfId="0" applyFont="1"/>
    <xf numFmtId="0" fontId="74" fillId="0" borderId="0" xfId="0" applyFont="1"/>
    <xf numFmtId="0" fontId="74" fillId="0" borderId="0" xfId="0" applyFont="1" applyFill="1"/>
    <xf numFmtId="0" fontId="73" fillId="0" borderId="0" xfId="0" applyFont="1" applyFill="1"/>
    <xf numFmtId="0" fontId="73" fillId="0" borderId="0" xfId="0" applyFont="1" applyAlignment="1">
      <alignment vertical="top"/>
    </xf>
    <xf numFmtId="0" fontId="73" fillId="0" borderId="0" xfId="0" applyFont="1" applyAlignment="1">
      <alignment vertical="top" wrapText="1"/>
    </xf>
    <xf numFmtId="0" fontId="73" fillId="3" borderId="1" xfId="0" applyFont="1" applyFill="1" applyBorder="1"/>
    <xf numFmtId="0" fontId="73" fillId="3" borderId="2" xfId="0" applyFont="1" applyFill="1" applyBorder="1"/>
    <xf numFmtId="0" fontId="75" fillId="2" borderId="0" xfId="0" applyFont="1" applyFill="1" applyAlignment="1">
      <alignment horizontal="center"/>
    </xf>
    <xf numFmtId="0" fontId="75" fillId="2" borderId="0" xfId="0" applyFont="1" applyFill="1" applyAlignment="1">
      <alignment horizontal="left"/>
    </xf>
    <xf numFmtId="0" fontId="73" fillId="0" borderId="0" xfId="0" applyFont="1" applyAlignment="1">
      <alignment horizontal="left"/>
    </xf>
    <xf numFmtId="0" fontId="13" fillId="0" borderId="0" xfId="0" applyFont="1" applyFill="1" applyAlignment="1">
      <alignment horizontal="center"/>
    </xf>
    <xf numFmtId="0" fontId="6" fillId="0" borderId="0" xfId="0" applyFont="1" applyFill="1" applyAlignment="1">
      <alignment horizontal="left"/>
    </xf>
    <xf numFmtId="0" fontId="73" fillId="0" borderId="0" xfId="0" applyFont="1" applyAlignment="1">
      <alignment horizontal="center"/>
    </xf>
    <xf numFmtId="0" fontId="74" fillId="0" borderId="0" xfId="0" applyFont="1" applyAlignment="1">
      <alignment horizontal="center"/>
    </xf>
    <xf numFmtId="0" fontId="73" fillId="0" borderId="0" xfId="0" applyFont="1" applyAlignment="1">
      <alignment wrapText="1"/>
    </xf>
    <xf numFmtId="0" fontId="73" fillId="0" borderId="0" xfId="0" applyFont="1" applyAlignment="1">
      <alignment horizontal="center" vertical="center"/>
    </xf>
    <xf numFmtId="164" fontId="73" fillId="0" borderId="0" xfId="0" applyNumberFormat="1" applyFont="1" applyAlignment="1">
      <alignment horizontal="center"/>
    </xf>
    <xf numFmtId="0" fontId="75" fillId="2" borderId="0" xfId="0" applyFont="1" applyFill="1"/>
    <xf numFmtId="0" fontId="76" fillId="0" borderId="0" xfId="0" applyFont="1"/>
  </cellXfs>
  <cellStyles count="2978">
    <cellStyle name="_x000a_bidires=100_x000d_" xfId="5" xr:uid="{00000000-0005-0000-0000-000000000000}"/>
    <cellStyle name="_x000a_bidires=100_x000d_ 10" xfId="6" xr:uid="{00000000-0005-0000-0000-000001000000}"/>
    <cellStyle name="_x000a_bidires=100_x000d_ 11" xfId="7" xr:uid="{00000000-0005-0000-0000-000002000000}"/>
    <cellStyle name="_x000a_bidires=100_x000d_ 12" xfId="8" xr:uid="{00000000-0005-0000-0000-000003000000}"/>
    <cellStyle name="_x000a_bidires=100_x000d_ 13" xfId="9" xr:uid="{00000000-0005-0000-0000-000004000000}"/>
    <cellStyle name="_x000a_bidires=100_x000d_ 14" xfId="10" xr:uid="{00000000-0005-0000-0000-000005000000}"/>
    <cellStyle name="_x000a_bidires=100_x000d_ 15" xfId="11" xr:uid="{00000000-0005-0000-0000-000006000000}"/>
    <cellStyle name="_x000a_bidires=100_x000d_ 16" xfId="12" xr:uid="{00000000-0005-0000-0000-000007000000}"/>
    <cellStyle name="_x000a_bidires=100_x000d_ 17" xfId="13" xr:uid="{00000000-0005-0000-0000-000008000000}"/>
    <cellStyle name="_x000a_bidires=100_x000d_ 18" xfId="14" xr:uid="{00000000-0005-0000-0000-000009000000}"/>
    <cellStyle name="_x000a_bidires=100_x000d_ 19" xfId="15" xr:uid="{00000000-0005-0000-0000-00000A000000}"/>
    <cellStyle name="_x000a_bidires=100_x000d_ 2" xfId="16" xr:uid="{00000000-0005-0000-0000-00000B000000}"/>
    <cellStyle name="_x000a_bidires=100_x000d_ 20" xfId="17" xr:uid="{00000000-0005-0000-0000-00000C000000}"/>
    <cellStyle name="_x000a_bidires=100_x000d_ 21" xfId="18" xr:uid="{00000000-0005-0000-0000-00000D000000}"/>
    <cellStyle name="_x000a_bidires=100_x000d_ 22" xfId="19" xr:uid="{00000000-0005-0000-0000-00000E000000}"/>
    <cellStyle name="_x000a_bidires=100_x000d_ 23" xfId="20" xr:uid="{00000000-0005-0000-0000-00000F000000}"/>
    <cellStyle name="_x000a_bidires=100_x000d_ 24" xfId="21" xr:uid="{00000000-0005-0000-0000-000010000000}"/>
    <cellStyle name="_x000a_bidires=100_x000d_ 3" xfId="22" xr:uid="{00000000-0005-0000-0000-000011000000}"/>
    <cellStyle name="_x000a_bidires=100_x000d_ 4" xfId="23" xr:uid="{00000000-0005-0000-0000-000012000000}"/>
    <cellStyle name="_x000a_bidires=100_x000d_ 5" xfId="24" xr:uid="{00000000-0005-0000-0000-000013000000}"/>
    <cellStyle name="_x000a_bidires=100_x000d_ 6" xfId="25" xr:uid="{00000000-0005-0000-0000-000014000000}"/>
    <cellStyle name="_x000a_bidires=100_x000d_ 7" xfId="26" xr:uid="{00000000-0005-0000-0000-000015000000}"/>
    <cellStyle name="_x000a_bidires=100_x000d_ 8" xfId="27" xr:uid="{00000000-0005-0000-0000-000016000000}"/>
    <cellStyle name="_x000a_bidires=100_x000d_ 9" xfId="28" xr:uid="{00000000-0005-0000-0000-000017000000}"/>
    <cellStyle name="_x000a_bidires=100_x000d__BankRegCBSB_BasicFinl" xfId="29" xr:uid="{00000000-0005-0000-0000-000018000000}"/>
    <cellStyle name="******************************************" xfId="30" xr:uid="{00000000-0005-0000-0000-000019000000}"/>
    <cellStyle name="****************************************** 10" xfId="31" xr:uid="{00000000-0005-0000-0000-00001A000000}"/>
    <cellStyle name="****************************************** 11" xfId="32" xr:uid="{00000000-0005-0000-0000-00001B000000}"/>
    <cellStyle name="****************************************** 12" xfId="33" xr:uid="{00000000-0005-0000-0000-00001C000000}"/>
    <cellStyle name="****************************************** 13" xfId="34" xr:uid="{00000000-0005-0000-0000-00001D000000}"/>
    <cellStyle name="****************************************** 14" xfId="35" xr:uid="{00000000-0005-0000-0000-00001E000000}"/>
    <cellStyle name="****************************************** 15" xfId="36" xr:uid="{00000000-0005-0000-0000-00001F000000}"/>
    <cellStyle name="****************************************** 16" xfId="37" xr:uid="{00000000-0005-0000-0000-000020000000}"/>
    <cellStyle name="****************************************** 17" xfId="38" xr:uid="{00000000-0005-0000-0000-000021000000}"/>
    <cellStyle name="****************************************** 18" xfId="39" xr:uid="{00000000-0005-0000-0000-000022000000}"/>
    <cellStyle name="****************************************** 19" xfId="40" xr:uid="{00000000-0005-0000-0000-000023000000}"/>
    <cellStyle name="****************************************** 2" xfId="41" xr:uid="{00000000-0005-0000-0000-000024000000}"/>
    <cellStyle name="****************************************** 20" xfId="42" xr:uid="{00000000-0005-0000-0000-000025000000}"/>
    <cellStyle name="****************************************** 21" xfId="43" xr:uid="{00000000-0005-0000-0000-000026000000}"/>
    <cellStyle name="****************************************** 22" xfId="44" xr:uid="{00000000-0005-0000-0000-000027000000}"/>
    <cellStyle name="****************************************** 3" xfId="45" xr:uid="{00000000-0005-0000-0000-000028000000}"/>
    <cellStyle name="****************************************** 4" xfId="46" xr:uid="{00000000-0005-0000-0000-000029000000}"/>
    <cellStyle name="****************************************** 5" xfId="47" xr:uid="{00000000-0005-0000-0000-00002A000000}"/>
    <cellStyle name="****************************************** 6" xfId="48" xr:uid="{00000000-0005-0000-0000-00002B000000}"/>
    <cellStyle name="****************************************** 7" xfId="49" xr:uid="{00000000-0005-0000-0000-00002C000000}"/>
    <cellStyle name="****************************************** 8" xfId="50" xr:uid="{00000000-0005-0000-0000-00002D000000}"/>
    <cellStyle name="****************************************** 9" xfId="51" xr:uid="{00000000-0005-0000-0000-00002E000000}"/>
    <cellStyle name="20% - Accent1 10" xfId="52" xr:uid="{00000000-0005-0000-0000-00002F000000}"/>
    <cellStyle name="20% - Accent1 10 2" xfId="53" xr:uid="{00000000-0005-0000-0000-000030000000}"/>
    <cellStyle name="20% - Accent1 11" xfId="54" xr:uid="{00000000-0005-0000-0000-000031000000}"/>
    <cellStyle name="20% - Accent1 11 2" xfId="55" xr:uid="{00000000-0005-0000-0000-000032000000}"/>
    <cellStyle name="20% - Accent1 12" xfId="56" xr:uid="{00000000-0005-0000-0000-000033000000}"/>
    <cellStyle name="20% - Accent1 12 2" xfId="57" xr:uid="{00000000-0005-0000-0000-000034000000}"/>
    <cellStyle name="20% - Accent1 13" xfId="58" xr:uid="{00000000-0005-0000-0000-000035000000}"/>
    <cellStyle name="20% - Accent1 13 2" xfId="59" xr:uid="{00000000-0005-0000-0000-000036000000}"/>
    <cellStyle name="20% - Accent1 14" xfId="60" xr:uid="{00000000-0005-0000-0000-000037000000}"/>
    <cellStyle name="20% - Accent1 14 2" xfId="61" xr:uid="{00000000-0005-0000-0000-000038000000}"/>
    <cellStyle name="20% - Accent1 15" xfId="62" xr:uid="{00000000-0005-0000-0000-000039000000}"/>
    <cellStyle name="20% - Accent1 15 2" xfId="63" xr:uid="{00000000-0005-0000-0000-00003A000000}"/>
    <cellStyle name="20% - Accent1 16" xfId="64" xr:uid="{00000000-0005-0000-0000-00003B000000}"/>
    <cellStyle name="20% - Accent1 16 2" xfId="65" xr:uid="{00000000-0005-0000-0000-00003C000000}"/>
    <cellStyle name="20% - Accent1 17" xfId="66" xr:uid="{00000000-0005-0000-0000-00003D000000}"/>
    <cellStyle name="20% - Accent1 17 2" xfId="67" xr:uid="{00000000-0005-0000-0000-00003E000000}"/>
    <cellStyle name="20% - Accent1 18" xfId="68" xr:uid="{00000000-0005-0000-0000-00003F000000}"/>
    <cellStyle name="20% - Accent1 18 2" xfId="69" xr:uid="{00000000-0005-0000-0000-000040000000}"/>
    <cellStyle name="20% - Accent1 19" xfId="70" xr:uid="{00000000-0005-0000-0000-000041000000}"/>
    <cellStyle name="20% - Accent1 19 2" xfId="71" xr:uid="{00000000-0005-0000-0000-000042000000}"/>
    <cellStyle name="20% - Accent1 2" xfId="72" xr:uid="{00000000-0005-0000-0000-000043000000}"/>
    <cellStyle name="20% - Accent1 2 2" xfId="73" xr:uid="{00000000-0005-0000-0000-000044000000}"/>
    <cellStyle name="20% - Accent1 20" xfId="74" xr:uid="{00000000-0005-0000-0000-000045000000}"/>
    <cellStyle name="20% - Accent1 20 2" xfId="75" xr:uid="{00000000-0005-0000-0000-000046000000}"/>
    <cellStyle name="20% - Accent1 21" xfId="76" xr:uid="{00000000-0005-0000-0000-000047000000}"/>
    <cellStyle name="20% - Accent1 21 2" xfId="77" xr:uid="{00000000-0005-0000-0000-000048000000}"/>
    <cellStyle name="20% - Accent1 22" xfId="78" xr:uid="{00000000-0005-0000-0000-000049000000}"/>
    <cellStyle name="20% - Accent1 22 2" xfId="79" xr:uid="{00000000-0005-0000-0000-00004A000000}"/>
    <cellStyle name="20% - Accent1 23" xfId="80" xr:uid="{00000000-0005-0000-0000-00004B000000}"/>
    <cellStyle name="20% - Accent1 24" xfId="81" xr:uid="{00000000-0005-0000-0000-00004C000000}"/>
    <cellStyle name="20% - Accent1 25" xfId="82" xr:uid="{00000000-0005-0000-0000-00004D000000}"/>
    <cellStyle name="20% - Accent1 26" xfId="83" xr:uid="{00000000-0005-0000-0000-00004E000000}"/>
    <cellStyle name="20% - Accent1 27" xfId="84" xr:uid="{00000000-0005-0000-0000-00004F000000}"/>
    <cellStyle name="20% - Accent1 28" xfId="85" xr:uid="{00000000-0005-0000-0000-000050000000}"/>
    <cellStyle name="20% - Accent1 29" xfId="86" xr:uid="{00000000-0005-0000-0000-000051000000}"/>
    <cellStyle name="20% - Accent1 3" xfId="87" xr:uid="{00000000-0005-0000-0000-000052000000}"/>
    <cellStyle name="20% - Accent1 3 2" xfId="88" xr:uid="{00000000-0005-0000-0000-000053000000}"/>
    <cellStyle name="20% - Accent1 30" xfId="89" xr:uid="{00000000-0005-0000-0000-000054000000}"/>
    <cellStyle name="20% - Accent1 31" xfId="90" xr:uid="{00000000-0005-0000-0000-000055000000}"/>
    <cellStyle name="20% - Accent1 32" xfId="91" xr:uid="{00000000-0005-0000-0000-000056000000}"/>
    <cellStyle name="20% - Accent1 33" xfId="92" xr:uid="{00000000-0005-0000-0000-000057000000}"/>
    <cellStyle name="20% - Accent1 34" xfId="93" xr:uid="{00000000-0005-0000-0000-000058000000}"/>
    <cellStyle name="20% - Accent1 35" xfId="94" xr:uid="{00000000-0005-0000-0000-000059000000}"/>
    <cellStyle name="20% - Accent1 36" xfId="95" xr:uid="{00000000-0005-0000-0000-00005A000000}"/>
    <cellStyle name="20% - Accent1 4" xfId="96" xr:uid="{00000000-0005-0000-0000-00005B000000}"/>
    <cellStyle name="20% - Accent1 4 2" xfId="97" xr:uid="{00000000-0005-0000-0000-00005C000000}"/>
    <cellStyle name="20% - Accent1 5" xfId="98" xr:uid="{00000000-0005-0000-0000-00005D000000}"/>
    <cellStyle name="20% - Accent1 5 2" xfId="99" xr:uid="{00000000-0005-0000-0000-00005E000000}"/>
    <cellStyle name="20% - Accent1 6" xfId="100" xr:uid="{00000000-0005-0000-0000-00005F000000}"/>
    <cellStyle name="20% - Accent1 6 2" xfId="101" xr:uid="{00000000-0005-0000-0000-000060000000}"/>
    <cellStyle name="20% - Accent1 7" xfId="102" xr:uid="{00000000-0005-0000-0000-000061000000}"/>
    <cellStyle name="20% - Accent1 7 2" xfId="103" xr:uid="{00000000-0005-0000-0000-000062000000}"/>
    <cellStyle name="20% - Accent1 8" xfId="104" xr:uid="{00000000-0005-0000-0000-000063000000}"/>
    <cellStyle name="20% - Accent1 8 2" xfId="105" xr:uid="{00000000-0005-0000-0000-000064000000}"/>
    <cellStyle name="20% - Accent1 9" xfId="106" xr:uid="{00000000-0005-0000-0000-000065000000}"/>
    <cellStyle name="20% - Accent1 9 2" xfId="107" xr:uid="{00000000-0005-0000-0000-000066000000}"/>
    <cellStyle name="20% - Accent2 10" xfId="108" xr:uid="{00000000-0005-0000-0000-000067000000}"/>
    <cellStyle name="20% - Accent2 10 2" xfId="109" xr:uid="{00000000-0005-0000-0000-000068000000}"/>
    <cellStyle name="20% - Accent2 11" xfId="110" xr:uid="{00000000-0005-0000-0000-000069000000}"/>
    <cellStyle name="20% - Accent2 11 2" xfId="111" xr:uid="{00000000-0005-0000-0000-00006A000000}"/>
    <cellStyle name="20% - Accent2 12" xfId="112" xr:uid="{00000000-0005-0000-0000-00006B000000}"/>
    <cellStyle name="20% - Accent2 12 2" xfId="113" xr:uid="{00000000-0005-0000-0000-00006C000000}"/>
    <cellStyle name="20% - Accent2 13" xfId="114" xr:uid="{00000000-0005-0000-0000-00006D000000}"/>
    <cellStyle name="20% - Accent2 13 2" xfId="115" xr:uid="{00000000-0005-0000-0000-00006E000000}"/>
    <cellStyle name="20% - Accent2 14" xfId="116" xr:uid="{00000000-0005-0000-0000-00006F000000}"/>
    <cellStyle name="20% - Accent2 14 2" xfId="117" xr:uid="{00000000-0005-0000-0000-000070000000}"/>
    <cellStyle name="20% - Accent2 15" xfId="118" xr:uid="{00000000-0005-0000-0000-000071000000}"/>
    <cellStyle name="20% - Accent2 15 2" xfId="119" xr:uid="{00000000-0005-0000-0000-000072000000}"/>
    <cellStyle name="20% - Accent2 16" xfId="120" xr:uid="{00000000-0005-0000-0000-000073000000}"/>
    <cellStyle name="20% - Accent2 16 2" xfId="121" xr:uid="{00000000-0005-0000-0000-000074000000}"/>
    <cellStyle name="20% - Accent2 17" xfId="122" xr:uid="{00000000-0005-0000-0000-000075000000}"/>
    <cellStyle name="20% - Accent2 17 2" xfId="123" xr:uid="{00000000-0005-0000-0000-000076000000}"/>
    <cellStyle name="20% - Accent2 18" xfId="124" xr:uid="{00000000-0005-0000-0000-000077000000}"/>
    <cellStyle name="20% - Accent2 18 2" xfId="125" xr:uid="{00000000-0005-0000-0000-000078000000}"/>
    <cellStyle name="20% - Accent2 19" xfId="126" xr:uid="{00000000-0005-0000-0000-000079000000}"/>
    <cellStyle name="20% - Accent2 19 2" xfId="127" xr:uid="{00000000-0005-0000-0000-00007A000000}"/>
    <cellStyle name="20% - Accent2 2" xfId="128" xr:uid="{00000000-0005-0000-0000-00007B000000}"/>
    <cellStyle name="20% - Accent2 2 2" xfId="129" xr:uid="{00000000-0005-0000-0000-00007C000000}"/>
    <cellStyle name="20% - Accent2 20" xfId="130" xr:uid="{00000000-0005-0000-0000-00007D000000}"/>
    <cellStyle name="20% - Accent2 20 2" xfId="131" xr:uid="{00000000-0005-0000-0000-00007E000000}"/>
    <cellStyle name="20% - Accent2 21" xfId="132" xr:uid="{00000000-0005-0000-0000-00007F000000}"/>
    <cellStyle name="20% - Accent2 21 2" xfId="133" xr:uid="{00000000-0005-0000-0000-000080000000}"/>
    <cellStyle name="20% - Accent2 22" xfId="134" xr:uid="{00000000-0005-0000-0000-000081000000}"/>
    <cellStyle name="20% - Accent2 22 2" xfId="135" xr:uid="{00000000-0005-0000-0000-000082000000}"/>
    <cellStyle name="20% - Accent2 23" xfId="136" xr:uid="{00000000-0005-0000-0000-000083000000}"/>
    <cellStyle name="20% - Accent2 24" xfId="137" xr:uid="{00000000-0005-0000-0000-000084000000}"/>
    <cellStyle name="20% - Accent2 25" xfId="138" xr:uid="{00000000-0005-0000-0000-000085000000}"/>
    <cellStyle name="20% - Accent2 26" xfId="139" xr:uid="{00000000-0005-0000-0000-000086000000}"/>
    <cellStyle name="20% - Accent2 27" xfId="140" xr:uid="{00000000-0005-0000-0000-000087000000}"/>
    <cellStyle name="20% - Accent2 28" xfId="141" xr:uid="{00000000-0005-0000-0000-000088000000}"/>
    <cellStyle name="20% - Accent2 29" xfId="142" xr:uid="{00000000-0005-0000-0000-000089000000}"/>
    <cellStyle name="20% - Accent2 3" xfId="143" xr:uid="{00000000-0005-0000-0000-00008A000000}"/>
    <cellStyle name="20% - Accent2 3 2" xfId="144" xr:uid="{00000000-0005-0000-0000-00008B000000}"/>
    <cellStyle name="20% - Accent2 30" xfId="145" xr:uid="{00000000-0005-0000-0000-00008C000000}"/>
    <cellStyle name="20% - Accent2 31" xfId="146" xr:uid="{00000000-0005-0000-0000-00008D000000}"/>
    <cellStyle name="20% - Accent2 32" xfId="147" xr:uid="{00000000-0005-0000-0000-00008E000000}"/>
    <cellStyle name="20% - Accent2 33" xfId="148" xr:uid="{00000000-0005-0000-0000-00008F000000}"/>
    <cellStyle name="20% - Accent2 34" xfId="149" xr:uid="{00000000-0005-0000-0000-000090000000}"/>
    <cellStyle name="20% - Accent2 35" xfId="150" xr:uid="{00000000-0005-0000-0000-000091000000}"/>
    <cellStyle name="20% - Accent2 36" xfId="151" xr:uid="{00000000-0005-0000-0000-000092000000}"/>
    <cellStyle name="20% - Accent2 4" xfId="152" xr:uid="{00000000-0005-0000-0000-000093000000}"/>
    <cellStyle name="20% - Accent2 4 2" xfId="153" xr:uid="{00000000-0005-0000-0000-000094000000}"/>
    <cellStyle name="20% - Accent2 5" xfId="154" xr:uid="{00000000-0005-0000-0000-000095000000}"/>
    <cellStyle name="20% - Accent2 5 2" xfId="155" xr:uid="{00000000-0005-0000-0000-000096000000}"/>
    <cellStyle name="20% - Accent2 6" xfId="156" xr:uid="{00000000-0005-0000-0000-000097000000}"/>
    <cellStyle name="20% - Accent2 6 2" xfId="157" xr:uid="{00000000-0005-0000-0000-000098000000}"/>
    <cellStyle name="20% - Accent2 7" xfId="158" xr:uid="{00000000-0005-0000-0000-000099000000}"/>
    <cellStyle name="20% - Accent2 7 2" xfId="159" xr:uid="{00000000-0005-0000-0000-00009A000000}"/>
    <cellStyle name="20% - Accent2 8" xfId="160" xr:uid="{00000000-0005-0000-0000-00009B000000}"/>
    <cellStyle name="20% - Accent2 8 2" xfId="161" xr:uid="{00000000-0005-0000-0000-00009C000000}"/>
    <cellStyle name="20% - Accent2 9" xfId="162" xr:uid="{00000000-0005-0000-0000-00009D000000}"/>
    <cellStyle name="20% - Accent2 9 2" xfId="163" xr:uid="{00000000-0005-0000-0000-00009E000000}"/>
    <cellStyle name="20% - Accent3 10" xfId="164" xr:uid="{00000000-0005-0000-0000-00009F000000}"/>
    <cellStyle name="20% - Accent3 10 2" xfId="165" xr:uid="{00000000-0005-0000-0000-0000A0000000}"/>
    <cellStyle name="20% - Accent3 11" xfId="166" xr:uid="{00000000-0005-0000-0000-0000A1000000}"/>
    <cellStyle name="20% - Accent3 11 2" xfId="167" xr:uid="{00000000-0005-0000-0000-0000A2000000}"/>
    <cellStyle name="20% - Accent3 12" xfId="168" xr:uid="{00000000-0005-0000-0000-0000A3000000}"/>
    <cellStyle name="20% - Accent3 12 2" xfId="169" xr:uid="{00000000-0005-0000-0000-0000A4000000}"/>
    <cellStyle name="20% - Accent3 13" xfId="170" xr:uid="{00000000-0005-0000-0000-0000A5000000}"/>
    <cellStyle name="20% - Accent3 13 2" xfId="171" xr:uid="{00000000-0005-0000-0000-0000A6000000}"/>
    <cellStyle name="20% - Accent3 14" xfId="172" xr:uid="{00000000-0005-0000-0000-0000A7000000}"/>
    <cellStyle name="20% - Accent3 14 2" xfId="173" xr:uid="{00000000-0005-0000-0000-0000A8000000}"/>
    <cellStyle name="20% - Accent3 15" xfId="174" xr:uid="{00000000-0005-0000-0000-0000A9000000}"/>
    <cellStyle name="20% - Accent3 15 2" xfId="175" xr:uid="{00000000-0005-0000-0000-0000AA000000}"/>
    <cellStyle name="20% - Accent3 16" xfId="176" xr:uid="{00000000-0005-0000-0000-0000AB000000}"/>
    <cellStyle name="20% - Accent3 16 2" xfId="177" xr:uid="{00000000-0005-0000-0000-0000AC000000}"/>
    <cellStyle name="20% - Accent3 17" xfId="178" xr:uid="{00000000-0005-0000-0000-0000AD000000}"/>
    <cellStyle name="20% - Accent3 17 2" xfId="179" xr:uid="{00000000-0005-0000-0000-0000AE000000}"/>
    <cellStyle name="20% - Accent3 18" xfId="180" xr:uid="{00000000-0005-0000-0000-0000AF000000}"/>
    <cellStyle name="20% - Accent3 18 2" xfId="181" xr:uid="{00000000-0005-0000-0000-0000B0000000}"/>
    <cellStyle name="20% - Accent3 19" xfId="182" xr:uid="{00000000-0005-0000-0000-0000B1000000}"/>
    <cellStyle name="20% - Accent3 19 2" xfId="183" xr:uid="{00000000-0005-0000-0000-0000B2000000}"/>
    <cellStyle name="20% - Accent3 2" xfId="184" xr:uid="{00000000-0005-0000-0000-0000B3000000}"/>
    <cellStyle name="20% - Accent3 2 2" xfId="185" xr:uid="{00000000-0005-0000-0000-0000B4000000}"/>
    <cellStyle name="20% - Accent3 20" xfId="186" xr:uid="{00000000-0005-0000-0000-0000B5000000}"/>
    <cellStyle name="20% - Accent3 20 2" xfId="187" xr:uid="{00000000-0005-0000-0000-0000B6000000}"/>
    <cellStyle name="20% - Accent3 21" xfId="188" xr:uid="{00000000-0005-0000-0000-0000B7000000}"/>
    <cellStyle name="20% - Accent3 21 2" xfId="189" xr:uid="{00000000-0005-0000-0000-0000B8000000}"/>
    <cellStyle name="20% - Accent3 22" xfId="190" xr:uid="{00000000-0005-0000-0000-0000B9000000}"/>
    <cellStyle name="20% - Accent3 22 2" xfId="191" xr:uid="{00000000-0005-0000-0000-0000BA000000}"/>
    <cellStyle name="20% - Accent3 23" xfId="192" xr:uid="{00000000-0005-0000-0000-0000BB000000}"/>
    <cellStyle name="20% - Accent3 24" xfId="193" xr:uid="{00000000-0005-0000-0000-0000BC000000}"/>
    <cellStyle name="20% - Accent3 25" xfId="194" xr:uid="{00000000-0005-0000-0000-0000BD000000}"/>
    <cellStyle name="20% - Accent3 26" xfId="195" xr:uid="{00000000-0005-0000-0000-0000BE000000}"/>
    <cellStyle name="20% - Accent3 27" xfId="196" xr:uid="{00000000-0005-0000-0000-0000BF000000}"/>
    <cellStyle name="20% - Accent3 28" xfId="197" xr:uid="{00000000-0005-0000-0000-0000C0000000}"/>
    <cellStyle name="20% - Accent3 29" xfId="198" xr:uid="{00000000-0005-0000-0000-0000C1000000}"/>
    <cellStyle name="20% - Accent3 3" xfId="199" xr:uid="{00000000-0005-0000-0000-0000C2000000}"/>
    <cellStyle name="20% - Accent3 3 2" xfId="200" xr:uid="{00000000-0005-0000-0000-0000C3000000}"/>
    <cellStyle name="20% - Accent3 30" xfId="201" xr:uid="{00000000-0005-0000-0000-0000C4000000}"/>
    <cellStyle name="20% - Accent3 31" xfId="202" xr:uid="{00000000-0005-0000-0000-0000C5000000}"/>
    <cellStyle name="20% - Accent3 32" xfId="203" xr:uid="{00000000-0005-0000-0000-0000C6000000}"/>
    <cellStyle name="20% - Accent3 33" xfId="204" xr:uid="{00000000-0005-0000-0000-0000C7000000}"/>
    <cellStyle name="20% - Accent3 34" xfId="205" xr:uid="{00000000-0005-0000-0000-0000C8000000}"/>
    <cellStyle name="20% - Accent3 35" xfId="206" xr:uid="{00000000-0005-0000-0000-0000C9000000}"/>
    <cellStyle name="20% - Accent3 36" xfId="207" xr:uid="{00000000-0005-0000-0000-0000CA000000}"/>
    <cellStyle name="20% - Accent3 4" xfId="208" xr:uid="{00000000-0005-0000-0000-0000CB000000}"/>
    <cellStyle name="20% - Accent3 4 2" xfId="209" xr:uid="{00000000-0005-0000-0000-0000CC000000}"/>
    <cellStyle name="20% - Accent3 5" xfId="210" xr:uid="{00000000-0005-0000-0000-0000CD000000}"/>
    <cellStyle name="20% - Accent3 5 2" xfId="211" xr:uid="{00000000-0005-0000-0000-0000CE000000}"/>
    <cellStyle name="20% - Accent3 6" xfId="212" xr:uid="{00000000-0005-0000-0000-0000CF000000}"/>
    <cellStyle name="20% - Accent3 6 2" xfId="213" xr:uid="{00000000-0005-0000-0000-0000D0000000}"/>
    <cellStyle name="20% - Accent3 7" xfId="214" xr:uid="{00000000-0005-0000-0000-0000D1000000}"/>
    <cellStyle name="20% - Accent3 7 2" xfId="215" xr:uid="{00000000-0005-0000-0000-0000D2000000}"/>
    <cellStyle name="20% - Accent3 8" xfId="216" xr:uid="{00000000-0005-0000-0000-0000D3000000}"/>
    <cellStyle name="20% - Accent3 8 2" xfId="217" xr:uid="{00000000-0005-0000-0000-0000D4000000}"/>
    <cellStyle name="20% - Accent3 9" xfId="218" xr:uid="{00000000-0005-0000-0000-0000D5000000}"/>
    <cellStyle name="20% - Accent3 9 2" xfId="219" xr:uid="{00000000-0005-0000-0000-0000D6000000}"/>
    <cellStyle name="20% - Accent4 10" xfId="220" xr:uid="{00000000-0005-0000-0000-0000D7000000}"/>
    <cellStyle name="20% - Accent4 10 2" xfId="221" xr:uid="{00000000-0005-0000-0000-0000D8000000}"/>
    <cellStyle name="20% - Accent4 11" xfId="222" xr:uid="{00000000-0005-0000-0000-0000D9000000}"/>
    <cellStyle name="20% - Accent4 11 2" xfId="223" xr:uid="{00000000-0005-0000-0000-0000DA000000}"/>
    <cellStyle name="20% - Accent4 12" xfId="224" xr:uid="{00000000-0005-0000-0000-0000DB000000}"/>
    <cellStyle name="20% - Accent4 12 2" xfId="225" xr:uid="{00000000-0005-0000-0000-0000DC000000}"/>
    <cellStyle name="20% - Accent4 13" xfId="226" xr:uid="{00000000-0005-0000-0000-0000DD000000}"/>
    <cellStyle name="20% - Accent4 13 2" xfId="227" xr:uid="{00000000-0005-0000-0000-0000DE000000}"/>
    <cellStyle name="20% - Accent4 14" xfId="228" xr:uid="{00000000-0005-0000-0000-0000DF000000}"/>
    <cellStyle name="20% - Accent4 14 2" xfId="229" xr:uid="{00000000-0005-0000-0000-0000E0000000}"/>
    <cellStyle name="20% - Accent4 15" xfId="230" xr:uid="{00000000-0005-0000-0000-0000E1000000}"/>
    <cellStyle name="20% - Accent4 15 2" xfId="231" xr:uid="{00000000-0005-0000-0000-0000E2000000}"/>
    <cellStyle name="20% - Accent4 16" xfId="232" xr:uid="{00000000-0005-0000-0000-0000E3000000}"/>
    <cellStyle name="20% - Accent4 16 2" xfId="233" xr:uid="{00000000-0005-0000-0000-0000E4000000}"/>
    <cellStyle name="20% - Accent4 17" xfId="234" xr:uid="{00000000-0005-0000-0000-0000E5000000}"/>
    <cellStyle name="20% - Accent4 17 2" xfId="235" xr:uid="{00000000-0005-0000-0000-0000E6000000}"/>
    <cellStyle name="20% - Accent4 18" xfId="236" xr:uid="{00000000-0005-0000-0000-0000E7000000}"/>
    <cellStyle name="20% - Accent4 18 2" xfId="237" xr:uid="{00000000-0005-0000-0000-0000E8000000}"/>
    <cellStyle name="20% - Accent4 19" xfId="238" xr:uid="{00000000-0005-0000-0000-0000E9000000}"/>
    <cellStyle name="20% - Accent4 19 2" xfId="239" xr:uid="{00000000-0005-0000-0000-0000EA000000}"/>
    <cellStyle name="20% - Accent4 2" xfId="240" xr:uid="{00000000-0005-0000-0000-0000EB000000}"/>
    <cellStyle name="20% - Accent4 2 2" xfId="241" xr:uid="{00000000-0005-0000-0000-0000EC000000}"/>
    <cellStyle name="20% - Accent4 20" xfId="242" xr:uid="{00000000-0005-0000-0000-0000ED000000}"/>
    <cellStyle name="20% - Accent4 20 2" xfId="243" xr:uid="{00000000-0005-0000-0000-0000EE000000}"/>
    <cellStyle name="20% - Accent4 21" xfId="244" xr:uid="{00000000-0005-0000-0000-0000EF000000}"/>
    <cellStyle name="20% - Accent4 21 2" xfId="245" xr:uid="{00000000-0005-0000-0000-0000F0000000}"/>
    <cellStyle name="20% - Accent4 22" xfId="246" xr:uid="{00000000-0005-0000-0000-0000F1000000}"/>
    <cellStyle name="20% - Accent4 22 2" xfId="247" xr:uid="{00000000-0005-0000-0000-0000F2000000}"/>
    <cellStyle name="20% - Accent4 23" xfId="248" xr:uid="{00000000-0005-0000-0000-0000F3000000}"/>
    <cellStyle name="20% - Accent4 24" xfId="249" xr:uid="{00000000-0005-0000-0000-0000F4000000}"/>
    <cellStyle name="20% - Accent4 25" xfId="250" xr:uid="{00000000-0005-0000-0000-0000F5000000}"/>
    <cellStyle name="20% - Accent4 26" xfId="251" xr:uid="{00000000-0005-0000-0000-0000F6000000}"/>
    <cellStyle name="20% - Accent4 27" xfId="252" xr:uid="{00000000-0005-0000-0000-0000F7000000}"/>
    <cellStyle name="20% - Accent4 28" xfId="253" xr:uid="{00000000-0005-0000-0000-0000F8000000}"/>
    <cellStyle name="20% - Accent4 29" xfId="254" xr:uid="{00000000-0005-0000-0000-0000F9000000}"/>
    <cellStyle name="20% - Accent4 3" xfId="255" xr:uid="{00000000-0005-0000-0000-0000FA000000}"/>
    <cellStyle name="20% - Accent4 3 2" xfId="256" xr:uid="{00000000-0005-0000-0000-0000FB000000}"/>
    <cellStyle name="20% - Accent4 30" xfId="257" xr:uid="{00000000-0005-0000-0000-0000FC000000}"/>
    <cellStyle name="20% - Accent4 31" xfId="258" xr:uid="{00000000-0005-0000-0000-0000FD000000}"/>
    <cellStyle name="20% - Accent4 32" xfId="259" xr:uid="{00000000-0005-0000-0000-0000FE000000}"/>
    <cellStyle name="20% - Accent4 33" xfId="260" xr:uid="{00000000-0005-0000-0000-0000FF000000}"/>
    <cellStyle name="20% - Accent4 34" xfId="261" xr:uid="{00000000-0005-0000-0000-000000010000}"/>
    <cellStyle name="20% - Accent4 35" xfId="262" xr:uid="{00000000-0005-0000-0000-000001010000}"/>
    <cellStyle name="20% - Accent4 36" xfId="263" xr:uid="{00000000-0005-0000-0000-000002010000}"/>
    <cellStyle name="20% - Accent4 4" xfId="264" xr:uid="{00000000-0005-0000-0000-000003010000}"/>
    <cellStyle name="20% - Accent4 4 2" xfId="265" xr:uid="{00000000-0005-0000-0000-000004010000}"/>
    <cellStyle name="20% - Accent4 5" xfId="266" xr:uid="{00000000-0005-0000-0000-000005010000}"/>
    <cellStyle name="20% - Accent4 5 2" xfId="267" xr:uid="{00000000-0005-0000-0000-000006010000}"/>
    <cellStyle name="20% - Accent4 6" xfId="268" xr:uid="{00000000-0005-0000-0000-000007010000}"/>
    <cellStyle name="20% - Accent4 6 2" xfId="269" xr:uid="{00000000-0005-0000-0000-000008010000}"/>
    <cellStyle name="20% - Accent4 7" xfId="270" xr:uid="{00000000-0005-0000-0000-000009010000}"/>
    <cellStyle name="20% - Accent4 7 2" xfId="271" xr:uid="{00000000-0005-0000-0000-00000A010000}"/>
    <cellStyle name="20% - Accent4 8" xfId="272" xr:uid="{00000000-0005-0000-0000-00000B010000}"/>
    <cellStyle name="20% - Accent4 8 2" xfId="273" xr:uid="{00000000-0005-0000-0000-00000C010000}"/>
    <cellStyle name="20% - Accent4 9" xfId="274" xr:uid="{00000000-0005-0000-0000-00000D010000}"/>
    <cellStyle name="20% - Accent4 9 2" xfId="275" xr:uid="{00000000-0005-0000-0000-00000E010000}"/>
    <cellStyle name="20% - Accent5 10" xfId="276" xr:uid="{00000000-0005-0000-0000-00000F010000}"/>
    <cellStyle name="20% - Accent5 10 2" xfId="277" xr:uid="{00000000-0005-0000-0000-000010010000}"/>
    <cellStyle name="20% - Accent5 11" xfId="278" xr:uid="{00000000-0005-0000-0000-000011010000}"/>
    <cellStyle name="20% - Accent5 11 2" xfId="279" xr:uid="{00000000-0005-0000-0000-000012010000}"/>
    <cellStyle name="20% - Accent5 12" xfId="280" xr:uid="{00000000-0005-0000-0000-000013010000}"/>
    <cellStyle name="20% - Accent5 12 2" xfId="281" xr:uid="{00000000-0005-0000-0000-000014010000}"/>
    <cellStyle name="20% - Accent5 13" xfId="282" xr:uid="{00000000-0005-0000-0000-000015010000}"/>
    <cellStyle name="20% - Accent5 13 2" xfId="283" xr:uid="{00000000-0005-0000-0000-000016010000}"/>
    <cellStyle name="20% - Accent5 14" xfId="284" xr:uid="{00000000-0005-0000-0000-000017010000}"/>
    <cellStyle name="20% - Accent5 14 2" xfId="285" xr:uid="{00000000-0005-0000-0000-000018010000}"/>
    <cellStyle name="20% - Accent5 15" xfId="286" xr:uid="{00000000-0005-0000-0000-000019010000}"/>
    <cellStyle name="20% - Accent5 15 2" xfId="287" xr:uid="{00000000-0005-0000-0000-00001A010000}"/>
    <cellStyle name="20% - Accent5 16" xfId="288" xr:uid="{00000000-0005-0000-0000-00001B010000}"/>
    <cellStyle name="20% - Accent5 16 2" xfId="289" xr:uid="{00000000-0005-0000-0000-00001C010000}"/>
    <cellStyle name="20% - Accent5 17" xfId="290" xr:uid="{00000000-0005-0000-0000-00001D010000}"/>
    <cellStyle name="20% - Accent5 17 2" xfId="291" xr:uid="{00000000-0005-0000-0000-00001E010000}"/>
    <cellStyle name="20% - Accent5 18" xfId="292" xr:uid="{00000000-0005-0000-0000-00001F010000}"/>
    <cellStyle name="20% - Accent5 18 2" xfId="293" xr:uid="{00000000-0005-0000-0000-000020010000}"/>
    <cellStyle name="20% - Accent5 19" xfId="294" xr:uid="{00000000-0005-0000-0000-000021010000}"/>
    <cellStyle name="20% - Accent5 19 2" xfId="295" xr:uid="{00000000-0005-0000-0000-000022010000}"/>
    <cellStyle name="20% - Accent5 2" xfId="296" xr:uid="{00000000-0005-0000-0000-000023010000}"/>
    <cellStyle name="20% - Accent5 2 2" xfId="297" xr:uid="{00000000-0005-0000-0000-000024010000}"/>
    <cellStyle name="20% - Accent5 20" xfId="298" xr:uid="{00000000-0005-0000-0000-000025010000}"/>
    <cellStyle name="20% - Accent5 20 2" xfId="299" xr:uid="{00000000-0005-0000-0000-000026010000}"/>
    <cellStyle name="20% - Accent5 21" xfId="300" xr:uid="{00000000-0005-0000-0000-000027010000}"/>
    <cellStyle name="20% - Accent5 21 2" xfId="301" xr:uid="{00000000-0005-0000-0000-000028010000}"/>
    <cellStyle name="20% - Accent5 22" xfId="302" xr:uid="{00000000-0005-0000-0000-000029010000}"/>
    <cellStyle name="20% - Accent5 22 2" xfId="303" xr:uid="{00000000-0005-0000-0000-00002A010000}"/>
    <cellStyle name="20% - Accent5 23" xfId="304" xr:uid="{00000000-0005-0000-0000-00002B010000}"/>
    <cellStyle name="20% - Accent5 24" xfId="305" xr:uid="{00000000-0005-0000-0000-00002C010000}"/>
    <cellStyle name="20% - Accent5 25" xfId="306" xr:uid="{00000000-0005-0000-0000-00002D010000}"/>
    <cellStyle name="20% - Accent5 26" xfId="307" xr:uid="{00000000-0005-0000-0000-00002E010000}"/>
    <cellStyle name="20% - Accent5 27" xfId="308" xr:uid="{00000000-0005-0000-0000-00002F010000}"/>
    <cellStyle name="20% - Accent5 28" xfId="309" xr:uid="{00000000-0005-0000-0000-000030010000}"/>
    <cellStyle name="20% - Accent5 29" xfId="310" xr:uid="{00000000-0005-0000-0000-000031010000}"/>
    <cellStyle name="20% - Accent5 3" xfId="311" xr:uid="{00000000-0005-0000-0000-000032010000}"/>
    <cellStyle name="20% - Accent5 3 2" xfId="312" xr:uid="{00000000-0005-0000-0000-000033010000}"/>
    <cellStyle name="20% - Accent5 30" xfId="313" xr:uid="{00000000-0005-0000-0000-000034010000}"/>
    <cellStyle name="20% - Accent5 31" xfId="314" xr:uid="{00000000-0005-0000-0000-000035010000}"/>
    <cellStyle name="20% - Accent5 32" xfId="315" xr:uid="{00000000-0005-0000-0000-000036010000}"/>
    <cellStyle name="20% - Accent5 33" xfId="316" xr:uid="{00000000-0005-0000-0000-000037010000}"/>
    <cellStyle name="20% - Accent5 34" xfId="317" xr:uid="{00000000-0005-0000-0000-000038010000}"/>
    <cellStyle name="20% - Accent5 35" xfId="318" xr:uid="{00000000-0005-0000-0000-000039010000}"/>
    <cellStyle name="20% - Accent5 36" xfId="319" xr:uid="{00000000-0005-0000-0000-00003A010000}"/>
    <cellStyle name="20% - Accent5 4" xfId="320" xr:uid="{00000000-0005-0000-0000-00003B010000}"/>
    <cellStyle name="20% - Accent5 4 2" xfId="321" xr:uid="{00000000-0005-0000-0000-00003C010000}"/>
    <cellStyle name="20% - Accent5 5" xfId="322" xr:uid="{00000000-0005-0000-0000-00003D010000}"/>
    <cellStyle name="20% - Accent5 5 2" xfId="323" xr:uid="{00000000-0005-0000-0000-00003E010000}"/>
    <cellStyle name="20% - Accent5 6" xfId="324" xr:uid="{00000000-0005-0000-0000-00003F010000}"/>
    <cellStyle name="20% - Accent5 6 2" xfId="325" xr:uid="{00000000-0005-0000-0000-000040010000}"/>
    <cellStyle name="20% - Accent5 7" xfId="326" xr:uid="{00000000-0005-0000-0000-000041010000}"/>
    <cellStyle name="20% - Accent5 7 2" xfId="327" xr:uid="{00000000-0005-0000-0000-000042010000}"/>
    <cellStyle name="20% - Accent5 8" xfId="328" xr:uid="{00000000-0005-0000-0000-000043010000}"/>
    <cellStyle name="20% - Accent5 8 2" xfId="329" xr:uid="{00000000-0005-0000-0000-000044010000}"/>
    <cellStyle name="20% - Accent5 9" xfId="330" xr:uid="{00000000-0005-0000-0000-000045010000}"/>
    <cellStyle name="20% - Accent5 9 2" xfId="331" xr:uid="{00000000-0005-0000-0000-000046010000}"/>
    <cellStyle name="20% - Accent6 10" xfId="332" xr:uid="{00000000-0005-0000-0000-000047010000}"/>
    <cellStyle name="20% - Accent6 10 2" xfId="333" xr:uid="{00000000-0005-0000-0000-000048010000}"/>
    <cellStyle name="20% - Accent6 11" xfId="334" xr:uid="{00000000-0005-0000-0000-000049010000}"/>
    <cellStyle name="20% - Accent6 11 2" xfId="335" xr:uid="{00000000-0005-0000-0000-00004A010000}"/>
    <cellStyle name="20% - Accent6 12" xfId="336" xr:uid="{00000000-0005-0000-0000-00004B010000}"/>
    <cellStyle name="20% - Accent6 12 2" xfId="337" xr:uid="{00000000-0005-0000-0000-00004C010000}"/>
    <cellStyle name="20% - Accent6 13" xfId="338" xr:uid="{00000000-0005-0000-0000-00004D010000}"/>
    <cellStyle name="20% - Accent6 13 2" xfId="339" xr:uid="{00000000-0005-0000-0000-00004E010000}"/>
    <cellStyle name="20% - Accent6 14" xfId="340" xr:uid="{00000000-0005-0000-0000-00004F010000}"/>
    <cellStyle name="20% - Accent6 14 2" xfId="341" xr:uid="{00000000-0005-0000-0000-000050010000}"/>
    <cellStyle name="20% - Accent6 15" xfId="342" xr:uid="{00000000-0005-0000-0000-000051010000}"/>
    <cellStyle name="20% - Accent6 15 2" xfId="343" xr:uid="{00000000-0005-0000-0000-000052010000}"/>
    <cellStyle name="20% - Accent6 16" xfId="344" xr:uid="{00000000-0005-0000-0000-000053010000}"/>
    <cellStyle name="20% - Accent6 16 2" xfId="345" xr:uid="{00000000-0005-0000-0000-000054010000}"/>
    <cellStyle name="20% - Accent6 17" xfId="346" xr:uid="{00000000-0005-0000-0000-000055010000}"/>
    <cellStyle name="20% - Accent6 17 2" xfId="347" xr:uid="{00000000-0005-0000-0000-000056010000}"/>
    <cellStyle name="20% - Accent6 18" xfId="348" xr:uid="{00000000-0005-0000-0000-000057010000}"/>
    <cellStyle name="20% - Accent6 18 2" xfId="349" xr:uid="{00000000-0005-0000-0000-000058010000}"/>
    <cellStyle name="20% - Accent6 19" xfId="350" xr:uid="{00000000-0005-0000-0000-000059010000}"/>
    <cellStyle name="20% - Accent6 19 2" xfId="351" xr:uid="{00000000-0005-0000-0000-00005A010000}"/>
    <cellStyle name="20% - Accent6 2" xfId="352" xr:uid="{00000000-0005-0000-0000-00005B010000}"/>
    <cellStyle name="20% - Accent6 2 2" xfId="353" xr:uid="{00000000-0005-0000-0000-00005C010000}"/>
    <cellStyle name="20% - Accent6 20" xfId="354" xr:uid="{00000000-0005-0000-0000-00005D010000}"/>
    <cellStyle name="20% - Accent6 20 2" xfId="355" xr:uid="{00000000-0005-0000-0000-00005E010000}"/>
    <cellStyle name="20% - Accent6 21" xfId="356" xr:uid="{00000000-0005-0000-0000-00005F010000}"/>
    <cellStyle name="20% - Accent6 21 2" xfId="357" xr:uid="{00000000-0005-0000-0000-000060010000}"/>
    <cellStyle name="20% - Accent6 22" xfId="358" xr:uid="{00000000-0005-0000-0000-000061010000}"/>
    <cellStyle name="20% - Accent6 22 2" xfId="359" xr:uid="{00000000-0005-0000-0000-000062010000}"/>
    <cellStyle name="20% - Accent6 23" xfId="360" xr:uid="{00000000-0005-0000-0000-000063010000}"/>
    <cellStyle name="20% - Accent6 24" xfId="361" xr:uid="{00000000-0005-0000-0000-000064010000}"/>
    <cellStyle name="20% - Accent6 25" xfId="362" xr:uid="{00000000-0005-0000-0000-000065010000}"/>
    <cellStyle name="20% - Accent6 26" xfId="363" xr:uid="{00000000-0005-0000-0000-000066010000}"/>
    <cellStyle name="20% - Accent6 27" xfId="364" xr:uid="{00000000-0005-0000-0000-000067010000}"/>
    <cellStyle name="20% - Accent6 28" xfId="365" xr:uid="{00000000-0005-0000-0000-000068010000}"/>
    <cellStyle name="20% - Accent6 29" xfId="366" xr:uid="{00000000-0005-0000-0000-000069010000}"/>
    <cellStyle name="20% - Accent6 3" xfId="367" xr:uid="{00000000-0005-0000-0000-00006A010000}"/>
    <cellStyle name="20% - Accent6 3 2" xfId="368" xr:uid="{00000000-0005-0000-0000-00006B010000}"/>
    <cellStyle name="20% - Accent6 30" xfId="369" xr:uid="{00000000-0005-0000-0000-00006C010000}"/>
    <cellStyle name="20% - Accent6 31" xfId="370" xr:uid="{00000000-0005-0000-0000-00006D010000}"/>
    <cellStyle name="20% - Accent6 32" xfId="371" xr:uid="{00000000-0005-0000-0000-00006E010000}"/>
    <cellStyle name="20% - Accent6 33" xfId="372" xr:uid="{00000000-0005-0000-0000-00006F010000}"/>
    <cellStyle name="20% - Accent6 34" xfId="373" xr:uid="{00000000-0005-0000-0000-000070010000}"/>
    <cellStyle name="20% - Accent6 35" xfId="374" xr:uid="{00000000-0005-0000-0000-000071010000}"/>
    <cellStyle name="20% - Accent6 36" xfId="375" xr:uid="{00000000-0005-0000-0000-000072010000}"/>
    <cellStyle name="20% - Accent6 4" xfId="376" xr:uid="{00000000-0005-0000-0000-000073010000}"/>
    <cellStyle name="20% - Accent6 4 2" xfId="377" xr:uid="{00000000-0005-0000-0000-000074010000}"/>
    <cellStyle name="20% - Accent6 5" xfId="378" xr:uid="{00000000-0005-0000-0000-000075010000}"/>
    <cellStyle name="20% - Accent6 5 2" xfId="379" xr:uid="{00000000-0005-0000-0000-000076010000}"/>
    <cellStyle name="20% - Accent6 6" xfId="380" xr:uid="{00000000-0005-0000-0000-000077010000}"/>
    <cellStyle name="20% - Accent6 6 2" xfId="381" xr:uid="{00000000-0005-0000-0000-000078010000}"/>
    <cellStyle name="20% - Accent6 7" xfId="382" xr:uid="{00000000-0005-0000-0000-000079010000}"/>
    <cellStyle name="20% - Accent6 7 2" xfId="383" xr:uid="{00000000-0005-0000-0000-00007A010000}"/>
    <cellStyle name="20% - Accent6 8" xfId="384" xr:uid="{00000000-0005-0000-0000-00007B010000}"/>
    <cellStyle name="20% - Accent6 8 2" xfId="385" xr:uid="{00000000-0005-0000-0000-00007C010000}"/>
    <cellStyle name="20% - Accent6 9" xfId="386" xr:uid="{00000000-0005-0000-0000-00007D010000}"/>
    <cellStyle name="20% - Accent6 9 2" xfId="387" xr:uid="{00000000-0005-0000-0000-00007E010000}"/>
    <cellStyle name="40% - Accent1 10" xfId="388" xr:uid="{00000000-0005-0000-0000-00007F010000}"/>
    <cellStyle name="40% - Accent1 10 2" xfId="389" xr:uid="{00000000-0005-0000-0000-000080010000}"/>
    <cellStyle name="40% - Accent1 11" xfId="390" xr:uid="{00000000-0005-0000-0000-000081010000}"/>
    <cellStyle name="40% - Accent1 11 2" xfId="391" xr:uid="{00000000-0005-0000-0000-000082010000}"/>
    <cellStyle name="40% - Accent1 12" xfId="392" xr:uid="{00000000-0005-0000-0000-000083010000}"/>
    <cellStyle name="40% - Accent1 12 2" xfId="393" xr:uid="{00000000-0005-0000-0000-000084010000}"/>
    <cellStyle name="40% - Accent1 13" xfId="394" xr:uid="{00000000-0005-0000-0000-000085010000}"/>
    <cellStyle name="40% - Accent1 13 2" xfId="395" xr:uid="{00000000-0005-0000-0000-000086010000}"/>
    <cellStyle name="40% - Accent1 14" xfId="396" xr:uid="{00000000-0005-0000-0000-000087010000}"/>
    <cellStyle name="40% - Accent1 14 2" xfId="397" xr:uid="{00000000-0005-0000-0000-000088010000}"/>
    <cellStyle name="40% - Accent1 15" xfId="398" xr:uid="{00000000-0005-0000-0000-000089010000}"/>
    <cellStyle name="40% - Accent1 15 2" xfId="399" xr:uid="{00000000-0005-0000-0000-00008A010000}"/>
    <cellStyle name="40% - Accent1 16" xfId="400" xr:uid="{00000000-0005-0000-0000-00008B010000}"/>
    <cellStyle name="40% - Accent1 16 2" xfId="401" xr:uid="{00000000-0005-0000-0000-00008C010000}"/>
    <cellStyle name="40% - Accent1 17" xfId="402" xr:uid="{00000000-0005-0000-0000-00008D010000}"/>
    <cellStyle name="40% - Accent1 17 2" xfId="403" xr:uid="{00000000-0005-0000-0000-00008E010000}"/>
    <cellStyle name="40% - Accent1 18" xfId="404" xr:uid="{00000000-0005-0000-0000-00008F010000}"/>
    <cellStyle name="40% - Accent1 18 2" xfId="405" xr:uid="{00000000-0005-0000-0000-000090010000}"/>
    <cellStyle name="40% - Accent1 19" xfId="406" xr:uid="{00000000-0005-0000-0000-000091010000}"/>
    <cellStyle name="40% - Accent1 19 2" xfId="407" xr:uid="{00000000-0005-0000-0000-000092010000}"/>
    <cellStyle name="40% - Accent1 2" xfId="408" xr:uid="{00000000-0005-0000-0000-000093010000}"/>
    <cellStyle name="40% - Accent1 2 2" xfId="409" xr:uid="{00000000-0005-0000-0000-000094010000}"/>
    <cellStyle name="40% - Accent1 20" xfId="410" xr:uid="{00000000-0005-0000-0000-000095010000}"/>
    <cellStyle name="40% - Accent1 20 2" xfId="411" xr:uid="{00000000-0005-0000-0000-000096010000}"/>
    <cellStyle name="40% - Accent1 21" xfId="412" xr:uid="{00000000-0005-0000-0000-000097010000}"/>
    <cellStyle name="40% - Accent1 21 2" xfId="413" xr:uid="{00000000-0005-0000-0000-000098010000}"/>
    <cellStyle name="40% - Accent1 22" xfId="414" xr:uid="{00000000-0005-0000-0000-000099010000}"/>
    <cellStyle name="40% - Accent1 22 2" xfId="415" xr:uid="{00000000-0005-0000-0000-00009A010000}"/>
    <cellStyle name="40% - Accent1 23" xfId="416" xr:uid="{00000000-0005-0000-0000-00009B010000}"/>
    <cellStyle name="40% - Accent1 24" xfId="417" xr:uid="{00000000-0005-0000-0000-00009C010000}"/>
    <cellStyle name="40% - Accent1 25" xfId="418" xr:uid="{00000000-0005-0000-0000-00009D010000}"/>
    <cellStyle name="40% - Accent1 26" xfId="419" xr:uid="{00000000-0005-0000-0000-00009E010000}"/>
    <cellStyle name="40% - Accent1 27" xfId="420" xr:uid="{00000000-0005-0000-0000-00009F010000}"/>
    <cellStyle name="40% - Accent1 28" xfId="421" xr:uid="{00000000-0005-0000-0000-0000A0010000}"/>
    <cellStyle name="40% - Accent1 29" xfId="422" xr:uid="{00000000-0005-0000-0000-0000A1010000}"/>
    <cellStyle name="40% - Accent1 3" xfId="423" xr:uid="{00000000-0005-0000-0000-0000A2010000}"/>
    <cellStyle name="40% - Accent1 3 2" xfId="424" xr:uid="{00000000-0005-0000-0000-0000A3010000}"/>
    <cellStyle name="40% - Accent1 30" xfId="425" xr:uid="{00000000-0005-0000-0000-0000A4010000}"/>
    <cellStyle name="40% - Accent1 31" xfId="426" xr:uid="{00000000-0005-0000-0000-0000A5010000}"/>
    <cellStyle name="40% - Accent1 32" xfId="427" xr:uid="{00000000-0005-0000-0000-0000A6010000}"/>
    <cellStyle name="40% - Accent1 33" xfId="428" xr:uid="{00000000-0005-0000-0000-0000A7010000}"/>
    <cellStyle name="40% - Accent1 34" xfId="429" xr:uid="{00000000-0005-0000-0000-0000A8010000}"/>
    <cellStyle name="40% - Accent1 35" xfId="430" xr:uid="{00000000-0005-0000-0000-0000A9010000}"/>
    <cellStyle name="40% - Accent1 36" xfId="431" xr:uid="{00000000-0005-0000-0000-0000AA010000}"/>
    <cellStyle name="40% - Accent1 4" xfId="432" xr:uid="{00000000-0005-0000-0000-0000AB010000}"/>
    <cellStyle name="40% - Accent1 4 2" xfId="433" xr:uid="{00000000-0005-0000-0000-0000AC010000}"/>
    <cellStyle name="40% - Accent1 5" xfId="434" xr:uid="{00000000-0005-0000-0000-0000AD010000}"/>
    <cellStyle name="40% - Accent1 5 2" xfId="435" xr:uid="{00000000-0005-0000-0000-0000AE010000}"/>
    <cellStyle name="40% - Accent1 6" xfId="436" xr:uid="{00000000-0005-0000-0000-0000AF010000}"/>
    <cellStyle name="40% - Accent1 6 2" xfId="437" xr:uid="{00000000-0005-0000-0000-0000B0010000}"/>
    <cellStyle name="40% - Accent1 7" xfId="438" xr:uid="{00000000-0005-0000-0000-0000B1010000}"/>
    <cellStyle name="40% - Accent1 7 2" xfId="439" xr:uid="{00000000-0005-0000-0000-0000B2010000}"/>
    <cellStyle name="40% - Accent1 8" xfId="440" xr:uid="{00000000-0005-0000-0000-0000B3010000}"/>
    <cellStyle name="40% - Accent1 8 2" xfId="441" xr:uid="{00000000-0005-0000-0000-0000B4010000}"/>
    <cellStyle name="40% - Accent1 9" xfId="442" xr:uid="{00000000-0005-0000-0000-0000B5010000}"/>
    <cellStyle name="40% - Accent1 9 2" xfId="443" xr:uid="{00000000-0005-0000-0000-0000B6010000}"/>
    <cellStyle name="40% - Accent2 10" xfId="444" xr:uid="{00000000-0005-0000-0000-0000B7010000}"/>
    <cellStyle name="40% - Accent2 10 2" xfId="445" xr:uid="{00000000-0005-0000-0000-0000B8010000}"/>
    <cellStyle name="40% - Accent2 11" xfId="446" xr:uid="{00000000-0005-0000-0000-0000B9010000}"/>
    <cellStyle name="40% - Accent2 11 2" xfId="447" xr:uid="{00000000-0005-0000-0000-0000BA010000}"/>
    <cellStyle name="40% - Accent2 12" xfId="448" xr:uid="{00000000-0005-0000-0000-0000BB010000}"/>
    <cellStyle name="40% - Accent2 12 2" xfId="449" xr:uid="{00000000-0005-0000-0000-0000BC010000}"/>
    <cellStyle name="40% - Accent2 13" xfId="450" xr:uid="{00000000-0005-0000-0000-0000BD010000}"/>
    <cellStyle name="40% - Accent2 13 2" xfId="451" xr:uid="{00000000-0005-0000-0000-0000BE010000}"/>
    <cellStyle name="40% - Accent2 14" xfId="452" xr:uid="{00000000-0005-0000-0000-0000BF010000}"/>
    <cellStyle name="40% - Accent2 14 2" xfId="453" xr:uid="{00000000-0005-0000-0000-0000C0010000}"/>
    <cellStyle name="40% - Accent2 15" xfId="454" xr:uid="{00000000-0005-0000-0000-0000C1010000}"/>
    <cellStyle name="40% - Accent2 15 2" xfId="455" xr:uid="{00000000-0005-0000-0000-0000C2010000}"/>
    <cellStyle name="40% - Accent2 16" xfId="456" xr:uid="{00000000-0005-0000-0000-0000C3010000}"/>
    <cellStyle name="40% - Accent2 16 2" xfId="457" xr:uid="{00000000-0005-0000-0000-0000C4010000}"/>
    <cellStyle name="40% - Accent2 17" xfId="458" xr:uid="{00000000-0005-0000-0000-0000C5010000}"/>
    <cellStyle name="40% - Accent2 17 2" xfId="459" xr:uid="{00000000-0005-0000-0000-0000C6010000}"/>
    <cellStyle name="40% - Accent2 18" xfId="460" xr:uid="{00000000-0005-0000-0000-0000C7010000}"/>
    <cellStyle name="40% - Accent2 18 2" xfId="461" xr:uid="{00000000-0005-0000-0000-0000C8010000}"/>
    <cellStyle name="40% - Accent2 19" xfId="462" xr:uid="{00000000-0005-0000-0000-0000C9010000}"/>
    <cellStyle name="40% - Accent2 19 2" xfId="463" xr:uid="{00000000-0005-0000-0000-0000CA010000}"/>
    <cellStyle name="40% - Accent2 2" xfId="464" xr:uid="{00000000-0005-0000-0000-0000CB010000}"/>
    <cellStyle name="40% - Accent2 2 2" xfId="465" xr:uid="{00000000-0005-0000-0000-0000CC010000}"/>
    <cellStyle name="40% - Accent2 20" xfId="466" xr:uid="{00000000-0005-0000-0000-0000CD010000}"/>
    <cellStyle name="40% - Accent2 20 2" xfId="467" xr:uid="{00000000-0005-0000-0000-0000CE010000}"/>
    <cellStyle name="40% - Accent2 21" xfId="468" xr:uid="{00000000-0005-0000-0000-0000CF010000}"/>
    <cellStyle name="40% - Accent2 21 2" xfId="469" xr:uid="{00000000-0005-0000-0000-0000D0010000}"/>
    <cellStyle name="40% - Accent2 22" xfId="470" xr:uid="{00000000-0005-0000-0000-0000D1010000}"/>
    <cellStyle name="40% - Accent2 22 2" xfId="471" xr:uid="{00000000-0005-0000-0000-0000D2010000}"/>
    <cellStyle name="40% - Accent2 23" xfId="472" xr:uid="{00000000-0005-0000-0000-0000D3010000}"/>
    <cellStyle name="40% - Accent2 24" xfId="473" xr:uid="{00000000-0005-0000-0000-0000D4010000}"/>
    <cellStyle name="40% - Accent2 25" xfId="474" xr:uid="{00000000-0005-0000-0000-0000D5010000}"/>
    <cellStyle name="40% - Accent2 26" xfId="475" xr:uid="{00000000-0005-0000-0000-0000D6010000}"/>
    <cellStyle name="40% - Accent2 27" xfId="476" xr:uid="{00000000-0005-0000-0000-0000D7010000}"/>
    <cellStyle name="40% - Accent2 28" xfId="477" xr:uid="{00000000-0005-0000-0000-0000D8010000}"/>
    <cellStyle name="40% - Accent2 29" xfId="478" xr:uid="{00000000-0005-0000-0000-0000D9010000}"/>
    <cellStyle name="40% - Accent2 3" xfId="479" xr:uid="{00000000-0005-0000-0000-0000DA010000}"/>
    <cellStyle name="40% - Accent2 3 2" xfId="480" xr:uid="{00000000-0005-0000-0000-0000DB010000}"/>
    <cellStyle name="40% - Accent2 30" xfId="481" xr:uid="{00000000-0005-0000-0000-0000DC010000}"/>
    <cellStyle name="40% - Accent2 31" xfId="482" xr:uid="{00000000-0005-0000-0000-0000DD010000}"/>
    <cellStyle name="40% - Accent2 32" xfId="483" xr:uid="{00000000-0005-0000-0000-0000DE010000}"/>
    <cellStyle name="40% - Accent2 33" xfId="484" xr:uid="{00000000-0005-0000-0000-0000DF010000}"/>
    <cellStyle name="40% - Accent2 34" xfId="485" xr:uid="{00000000-0005-0000-0000-0000E0010000}"/>
    <cellStyle name="40% - Accent2 35" xfId="486" xr:uid="{00000000-0005-0000-0000-0000E1010000}"/>
    <cellStyle name="40% - Accent2 36" xfId="487" xr:uid="{00000000-0005-0000-0000-0000E2010000}"/>
    <cellStyle name="40% - Accent2 4" xfId="488" xr:uid="{00000000-0005-0000-0000-0000E3010000}"/>
    <cellStyle name="40% - Accent2 4 2" xfId="489" xr:uid="{00000000-0005-0000-0000-0000E4010000}"/>
    <cellStyle name="40% - Accent2 5" xfId="490" xr:uid="{00000000-0005-0000-0000-0000E5010000}"/>
    <cellStyle name="40% - Accent2 5 2" xfId="491" xr:uid="{00000000-0005-0000-0000-0000E6010000}"/>
    <cellStyle name="40% - Accent2 6" xfId="492" xr:uid="{00000000-0005-0000-0000-0000E7010000}"/>
    <cellStyle name="40% - Accent2 6 2" xfId="493" xr:uid="{00000000-0005-0000-0000-0000E8010000}"/>
    <cellStyle name="40% - Accent2 7" xfId="494" xr:uid="{00000000-0005-0000-0000-0000E9010000}"/>
    <cellStyle name="40% - Accent2 7 2" xfId="495" xr:uid="{00000000-0005-0000-0000-0000EA010000}"/>
    <cellStyle name="40% - Accent2 8" xfId="496" xr:uid="{00000000-0005-0000-0000-0000EB010000}"/>
    <cellStyle name="40% - Accent2 8 2" xfId="497" xr:uid="{00000000-0005-0000-0000-0000EC010000}"/>
    <cellStyle name="40% - Accent2 9" xfId="498" xr:uid="{00000000-0005-0000-0000-0000ED010000}"/>
    <cellStyle name="40% - Accent2 9 2" xfId="499" xr:uid="{00000000-0005-0000-0000-0000EE010000}"/>
    <cellStyle name="40% - Accent3 10" xfId="500" xr:uid="{00000000-0005-0000-0000-0000EF010000}"/>
    <cellStyle name="40% - Accent3 10 2" xfId="501" xr:uid="{00000000-0005-0000-0000-0000F0010000}"/>
    <cellStyle name="40% - Accent3 11" xfId="502" xr:uid="{00000000-0005-0000-0000-0000F1010000}"/>
    <cellStyle name="40% - Accent3 11 2" xfId="503" xr:uid="{00000000-0005-0000-0000-0000F2010000}"/>
    <cellStyle name="40% - Accent3 12" xfId="504" xr:uid="{00000000-0005-0000-0000-0000F3010000}"/>
    <cellStyle name="40% - Accent3 12 2" xfId="505" xr:uid="{00000000-0005-0000-0000-0000F4010000}"/>
    <cellStyle name="40% - Accent3 13" xfId="506" xr:uid="{00000000-0005-0000-0000-0000F5010000}"/>
    <cellStyle name="40% - Accent3 13 2" xfId="507" xr:uid="{00000000-0005-0000-0000-0000F6010000}"/>
    <cellStyle name="40% - Accent3 14" xfId="508" xr:uid="{00000000-0005-0000-0000-0000F7010000}"/>
    <cellStyle name="40% - Accent3 14 2" xfId="509" xr:uid="{00000000-0005-0000-0000-0000F8010000}"/>
    <cellStyle name="40% - Accent3 15" xfId="510" xr:uid="{00000000-0005-0000-0000-0000F9010000}"/>
    <cellStyle name="40% - Accent3 15 2" xfId="511" xr:uid="{00000000-0005-0000-0000-0000FA010000}"/>
    <cellStyle name="40% - Accent3 16" xfId="512" xr:uid="{00000000-0005-0000-0000-0000FB010000}"/>
    <cellStyle name="40% - Accent3 16 2" xfId="513" xr:uid="{00000000-0005-0000-0000-0000FC010000}"/>
    <cellStyle name="40% - Accent3 17" xfId="514" xr:uid="{00000000-0005-0000-0000-0000FD010000}"/>
    <cellStyle name="40% - Accent3 17 2" xfId="515" xr:uid="{00000000-0005-0000-0000-0000FE010000}"/>
    <cellStyle name="40% - Accent3 18" xfId="516" xr:uid="{00000000-0005-0000-0000-0000FF010000}"/>
    <cellStyle name="40% - Accent3 18 2" xfId="517" xr:uid="{00000000-0005-0000-0000-000000020000}"/>
    <cellStyle name="40% - Accent3 19" xfId="518" xr:uid="{00000000-0005-0000-0000-000001020000}"/>
    <cellStyle name="40% - Accent3 19 2" xfId="519" xr:uid="{00000000-0005-0000-0000-000002020000}"/>
    <cellStyle name="40% - Accent3 2" xfId="520" xr:uid="{00000000-0005-0000-0000-000003020000}"/>
    <cellStyle name="40% - Accent3 2 2" xfId="521" xr:uid="{00000000-0005-0000-0000-000004020000}"/>
    <cellStyle name="40% - Accent3 20" xfId="522" xr:uid="{00000000-0005-0000-0000-000005020000}"/>
    <cellStyle name="40% - Accent3 20 2" xfId="523" xr:uid="{00000000-0005-0000-0000-000006020000}"/>
    <cellStyle name="40% - Accent3 21" xfId="524" xr:uid="{00000000-0005-0000-0000-000007020000}"/>
    <cellStyle name="40% - Accent3 21 2" xfId="525" xr:uid="{00000000-0005-0000-0000-000008020000}"/>
    <cellStyle name="40% - Accent3 22" xfId="526" xr:uid="{00000000-0005-0000-0000-000009020000}"/>
    <cellStyle name="40% - Accent3 22 2" xfId="527" xr:uid="{00000000-0005-0000-0000-00000A020000}"/>
    <cellStyle name="40% - Accent3 23" xfId="528" xr:uid="{00000000-0005-0000-0000-00000B020000}"/>
    <cellStyle name="40% - Accent3 24" xfId="529" xr:uid="{00000000-0005-0000-0000-00000C020000}"/>
    <cellStyle name="40% - Accent3 25" xfId="530" xr:uid="{00000000-0005-0000-0000-00000D020000}"/>
    <cellStyle name="40% - Accent3 26" xfId="531" xr:uid="{00000000-0005-0000-0000-00000E020000}"/>
    <cellStyle name="40% - Accent3 27" xfId="532" xr:uid="{00000000-0005-0000-0000-00000F020000}"/>
    <cellStyle name="40% - Accent3 28" xfId="533" xr:uid="{00000000-0005-0000-0000-000010020000}"/>
    <cellStyle name="40% - Accent3 29" xfId="534" xr:uid="{00000000-0005-0000-0000-000011020000}"/>
    <cellStyle name="40% - Accent3 3" xfId="535" xr:uid="{00000000-0005-0000-0000-000012020000}"/>
    <cellStyle name="40% - Accent3 3 2" xfId="536" xr:uid="{00000000-0005-0000-0000-000013020000}"/>
    <cellStyle name="40% - Accent3 30" xfId="537" xr:uid="{00000000-0005-0000-0000-000014020000}"/>
    <cellStyle name="40% - Accent3 31" xfId="538" xr:uid="{00000000-0005-0000-0000-000015020000}"/>
    <cellStyle name="40% - Accent3 32" xfId="539" xr:uid="{00000000-0005-0000-0000-000016020000}"/>
    <cellStyle name="40% - Accent3 33" xfId="540" xr:uid="{00000000-0005-0000-0000-000017020000}"/>
    <cellStyle name="40% - Accent3 34" xfId="541" xr:uid="{00000000-0005-0000-0000-000018020000}"/>
    <cellStyle name="40% - Accent3 35" xfId="542" xr:uid="{00000000-0005-0000-0000-000019020000}"/>
    <cellStyle name="40% - Accent3 36" xfId="543" xr:uid="{00000000-0005-0000-0000-00001A020000}"/>
    <cellStyle name="40% - Accent3 4" xfId="544" xr:uid="{00000000-0005-0000-0000-00001B020000}"/>
    <cellStyle name="40% - Accent3 4 2" xfId="545" xr:uid="{00000000-0005-0000-0000-00001C020000}"/>
    <cellStyle name="40% - Accent3 5" xfId="546" xr:uid="{00000000-0005-0000-0000-00001D020000}"/>
    <cellStyle name="40% - Accent3 5 2" xfId="547" xr:uid="{00000000-0005-0000-0000-00001E020000}"/>
    <cellStyle name="40% - Accent3 6" xfId="548" xr:uid="{00000000-0005-0000-0000-00001F020000}"/>
    <cellStyle name="40% - Accent3 6 2" xfId="549" xr:uid="{00000000-0005-0000-0000-000020020000}"/>
    <cellStyle name="40% - Accent3 7" xfId="550" xr:uid="{00000000-0005-0000-0000-000021020000}"/>
    <cellStyle name="40% - Accent3 7 2" xfId="551" xr:uid="{00000000-0005-0000-0000-000022020000}"/>
    <cellStyle name="40% - Accent3 8" xfId="552" xr:uid="{00000000-0005-0000-0000-000023020000}"/>
    <cellStyle name="40% - Accent3 8 2" xfId="553" xr:uid="{00000000-0005-0000-0000-000024020000}"/>
    <cellStyle name="40% - Accent3 9" xfId="554" xr:uid="{00000000-0005-0000-0000-000025020000}"/>
    <cellStyle name="40% - Accent3 9 2" xfId="555" xr:uid="{00000000-0005-0000-0000-000026020000}"/>
    <cellStyle name="40% - Accent4 10" xfId="556" xr:uid="{00000000-0005-0000-0000-000027020000}"/>
    <cellStyle name="40% - Accent4 10 2" xfId="557" xr:uid="{00000000-0005-0000-0000-000028020000}"/>
    <cellStyle name="40% - Accent4 11" xfId="558" xr:uid="{00000000-0005-0000-0000-000029020000}"/>
    <cellStyle name="40% - Accent4 11 2" xfId="559" xr:uid="{00000000-0005-0000-0000-00002A020000}"/>
    <cellStyle name="40% - Accent4 12" xfId="560" xr:uid="{00000000-0005-0000-0000-00002B020000}"/>
    <cellStyle name="40% - Accent4 12 2" xfId="561" xr:uid="{00000000-0005-0000-0000-00002C020000}"/>
    <cellStyle name="40% - Accent4 13" xfId="562" xr:uid="{00000000-0005-0000-0000-00002D020000}"/>
    <cellStyle name="40% - Accent4 13 2" xfId="563" xr:uid="{00000000-0005-0000-0000-00002E020000}"/>
    <cellStyle name="40% - Accent4 14" xfId="564" xr:uid="{00000000-0005-0000-0000-00002F020000}"/>
    <cellStyle name="40% - Accent4 14 2" xfId="565" xr:uid="{00000000-0005-0000-0000-000030020000}"/>
    <cellStyle name="40% - Accent4 15" xfId="566" xr:uid="{00000000-0005-0000-0000-000031020000}"/>
    <cellStyle name="40% - Accent4 15 2" xfId="567" xr:uid="{00000000-0005-0000-0000-000032020000}"/>
    <cellStyle name="40% - Accent4 16" xfId="568" xr:uid="{00000000-0005-0000-0000-000033020000}"/>
    <cellStyle name="40% - Accent4 16 2" xfId="569" xr:uid="{00000000-0005-0000-0000-000034020000}"/>
    <cellStyle name="40% - Accent4 17" xfId="570" xr:uid="{00000000-0005-0000-0000-000035020000}"/>
    <cellStyle name="40% - Accent4 17 2" xfId="571" xr:uid="{00000000-0005-0000-0000-000036020000}"/>
    <cellStyle name="40% - Accent4 18" xfId="572" xr:uid="{00000000-0005-0000-0000-000037020000}"/>
    <cellStyle name="40% - Accent4 18 2" xfId="573" xr:uid="{00000000-0005-0000-0000-000038020000}"/>
    <cellStyle name="40% - Accent4 19" xfId="574" xr:uid="{00000000-0005-0000-0000-000039020000}"/>
    <cellStyle name="40% - Accent4 19 2" xfId="575" xr:uid="{00000000-0005-0000-0000-00003A020000}"/>
    <cellStyle name="40% - Accent4 2" xfId="576" xr:uid="{00000000-0005-0000-0000-00003B020000}"/>
    <cellStyle name="40% - Accent4 2 2" xfId="577" xr:uid="{00000000-0005-0000-0000-00003C020000}"/>
    <cellStyle name="40% - Accent4 20" xfId="578" xr:uid="{00000000-0005-0000-0000-00003D020000}"/>
    <cellStyle name="40% - Accent4 20 2" xfId="579" xr:uid="{00000000-0005-0000-0000-00003E020000}"/>
    <cellStyle name="40% - Accent4 21" xfId="580" xr:uid="{00000000-0005-0000-0000-00003F020000}"/>
    <cellStyle name="40% - Accent4 21 2" xfId="581" xr:uid="{00000000-0005-0000-0000-000040020000}"/>
    <cellStyle name="40% - Accent4 22" xfId="582" xr:uid="{00000000-0005-0000-0000-000041020000}"/>
    <cellStyle name="40% - Accent4 22 2" xfId="583" xr:uid="{00000000-0005-0000-0000-000042020000}"/>
    <cellStyle name="40% - Accent4 23" xfId="584" xr:uid="{00000000-0005-0000-0000-000043020000}"/>
    <cellStyle name="40% - Accent4 24" xfId="585" xr:uid="{00000000-0005-0000-0000-000044020000}"/>
    <cellStyle name="40% - Accent4 25" xfId="586" xr:uid="{00000000-0005-0000-0000-000045020000}"/>
    <cellStyle name="40% - Accent4 26" xfId="587" xr:uid="{00000000-0005-0000-0000-000046020000}"/>
    <cellStyle name="40% - Accent4 27" xfId="588" xr:uid="{00000000-0005-0000-0000-000047020000}"/>
    <cellStyle name="40% - Accent4 28" xfId="589" xr:uid="{00000000-0005-0000-0000-000048020000}"/>
    <cellStyle name="40% - Accent4 29" xfId="590" xr:uid="{00000000-0005-0000-0000-000049020000}"/>
    <cellStyle name="40% - Accent4 3" xfId="591" xr:uid="{00000000-0005-0000-0000-00004A020000}"/>
    <cellStyle name="40% - Accent4 3 2" xfId="592" xr:uid="{00000000-0005-0000-0000-00004B020000}"/>
    <cellStyle name="40% - Accent4 30" xfId="593" xr:uid="{00000000-0005-0000-0000-00004C020000}"/>
    <cellStyle name="40% - Accent4 31" xfId="594" xr:uid="{00000000-0005-0000-0000-00004D020000}"/>
    <cellStyle name="40% - Accent4 32" xfId="595" xr:uid="{00000000-0005-0000-0000-00004E020000}"/>
    <cellStyle name="40% - Accent4 33" xfId="596" xr:uid="{00000000-0005-0000-0000-00004F020000}"/>
    <cellStyle name="40% - Accent4 34" xfId="597" xr:uid="{00000000-0005-0000-0000-000050020000}"/>
    <cellStyle name="40% - Accent4 35" xfId="598" xr:uid="{00000000-0005-0000-0000-000051020000}"/>
    <cellStyle name="40% - Accent4 36" xfId="599" xr:uid="{00000000-0005-0000-0000-000052020000}"/>
    <cellStyle name="40% - Accent4 4" xfId="600" xr:uid="{00000000-0005-0000-0000-000053020000}"/>
    <cellStyle name="40% - Accent4 4 2" xfId="601" xr:uid="{00000000-0005-0000-0000-000054020000}"/>
    <cellStyle name="40% - Accent4 5" xfId="602" xr:uid="{00000000-0005-0000-0000-000055020000}"/>
    <cellStyle name="40% - Accent4 5 2" xfId="603" xr:uid="{00000000-0005-0000-0000-000056020000}"/>
    <cellStyle name="40% - Accent4 6" xfId="604" xr:uid="{00000000-0005-0000-0000-000057020000}"/>
    <cellStyle name="40% - Accent4 6 2" xfId="605" xr:uid="{00000000-0005-0000-0000-000058020000}"/>
    <cellStyle name="40% - Accent4 7" xfId="606" xr:uid="{00000000-0005-0000-0000-000059020000}"/>
    <cellStyle name="40% - Accent4 7 2" xfId="607" xr:uid="{00000000-0005-0000-0000-00005A020000}"/>
    <cellStyle name="40% - Accent4 8" xfId="608" xr:uid="{00000000-0005-0000-0000-00005B020000}"/>
    <cellStyle name="40% - Accent4 8 2" xfId="609" xr:uid="{00000000-0005-0000-0000-00005C020000}"/>
    <cellStyle name="40% - Accent4 9" xfId="610" xr:uid="{00000000-0005-0000-0000-00005D020000}"/>
    <cellStyle name="40% - Accent4 9 2" xfId="611" xr:uid="{00000000-0005-0000-0000-00005E020000}"/>
    <cellStyle name="40% - Accent5 10" xfId="612" xr:uid="{00000000-0005-0000-0000-00005F020000}"/>
    <cellStyle name="40% - Accent5 10 2" xfId="613" xr:uid="{00000000-0005-0000-0000-000060020000}"/>
    <cellStyle name="40% - Accent5 11" xfId="614" xr:uid="{00000000-0005-0000-0000-000061020000}"/>
    <cellStyle name="40% - Accent5 11 2" xfId="615" xr:uid="{00000000-0005-0000-0000-000062020000}"/>
    <cellStyle name="40% - Accent5 12" xfId="616" xr:uid="{00000000-0005-0000-0000-000063020000}"/>
    <cellStyle name="40% - Accent5 12 2" xfId="617" xr:uid="{00000000-0005-0000-0000-000064020000}"/>
    <cellStyle name="40% - Accent5 13" xfId="618" xr:uid="{00000000-0005-0000-0000-000065020000}"/>
    <cellStyle name="40% - Accent5 13 2" xfId="619" xr:uid="{00000000-0005-0000-0000-000066020000}"/>
    <cellStyle name="40% - Accent5 14" xfId="620" xr:uid="{00000000-0005-0000-0000-000067020000}"/>
    <cellStyle name="40% - Accent5 14 2" xfId="621" xr:uid="{00000000-0005-0000-0000-000068020000}"/>
    <cellStyle name="40% - Accent5 15" xfId="622" xr:uid="{00000000-0005-0000-0000-000069020000}"/>
    <cellStyle name="40% - Accent5 15 2" xfId="623" xr:uid="{00000000-0005-0000-0000-00006A020000}"/>
    <cellStyle name="40% - Accent5 16" xfId="624" xr:uid="{00000000-0005-0000-0000-00006B020000}"/>
    <cellStyle name="40% - Accent5 16 2" xfId="625" xr:uid="{00000000-0005-0000-0000-00006C020000}"/>
    <cellStyle name="40% - Accent5 17" xfId="626" xr:uid="{00000000-0005-0000-0000-00006D020000}"/>
    <cellStyle name="40% - Accent5 17 2" xfId="627" xr:uid="{00000000-0005-0000-0000-00006E020000}"/>
    <cellStyle name="40% - Accent5 18" xfId="628" xr:uid="{00000000-0005-0000-0000-00006F020000}"/>
    <cellStyle name="40% - Accent5 18 2" xfId="629" xr:uid="{00000000-0005-0000-0000-000070020000}"/>
    <cellStyle name="40% - Accent5 19" xfId="630" xr:uid="{00000000-0005-0000-0000-000071020000}"/>
    <cellStyle name="40% - Accent5 19 2" xfId="631" xr:uid="{00000000-0005-0000-0000-000072020000}"/>
    <cellStyle name="40% - Accent5 2" xfId="632" xr:uid="{00000000-0005-0000-0000-000073020000}"/>
    <cellStyle name="40% - Accent5 2 2" xfId="633" xr:uid="{00000000-0005-0000-0000-000074020000}"/>
    <cellStyle name="40% - Accent5 20" xfId="634" xr:uid="{00000000-0005-0000-0000-000075020000}"/>
    <cellStyle name="40% - Accent5 20 2" xfId="635" xr:uid="{00000000-0005-0000-0000-000076020000}"/>
    <cellStyle name="40% - Accent5 21" xfId="636" xr:uid="{00000000-0005-0000-0000-000077020000}"/>
    <cellStyle name="40% - Accent5 21 2" xfId="637" xr:uid="{00000000-0005-0000-0000-000078020000}"/>
    <cellStyle name="40% - Accent5 22" xfId="638" xr:uid="{00000000-0005-0000-0000-000079020000}"/>
    <cellStyle name="40% - Accent5 22 2" xfId="639" xr:uid="{00000000-0005-0000-0000-00007A020000}"/>
    <cellStyle name="40% - Accent5 23" xfId="640" xr:uid="{00000000-0005-0000-0000-00007B020000}"/>
    <cellStyle name="40% - Accent5 24" xfId="641" xr:uid="{00000000-0005-0000-0000-00007C020000}"/>
    <cellStyle name="40% - Accent5 25" xfId="642" xr:uid="{00000000-0005-0000-0000-00007D020000}"/>
    <cellStyle name="40% - Accent5 26" xfId="643" xr:uid="{00000000-0005-0000-0000-00007E020000}"/>
    <cellStyle name="40% - Accent5 27" xfId="644" xr:uid="{00000000-0005-0000-0000-00007F020000}"/>
    <cellStyle name="40% - Accent5 28" xfId="645" xr:uid="{00000000-0005-0000-0000-000080020000}"/>
    <cellStyle name="40% - Accent5 29" xfId="646" xr:uid="{00000000-0005-0000-0000-000081020000}"/>
    <cellStyle name="40% - Accent5 3" xfId="647" xr:uid="{00000000-0005-0000-0000-000082020000}"/>
    <cellStyle name="40% - Accent5 3 2" xfId="648" xr:uid="{00000000-0005-0000-0000-000083020000}"/>
    <cellStyle name="40% - Accent5 30" xfId="649" xr:uid="{00000000-0005-0000-0000-000084020000}"/>
    <cellStyle name="40% - Accent5 31" xfId="650" xr:uid="{00000000-0005-0000-0000-000085020000}"/>
    <cellStyle name="40% - Accent5 32" xfId="651" xr:uid="{00000000-0005-0000-0000-000086020000}"/>
    <cellStyle name="40% - Accent5 33" xfId="652" xr:uid="{00000000-0005-0000-0000-000087020000}"/>
    <cellStyle name="40% - Accent5 34" xfId="653" xr:uid="{00000000-0005-0000-0000-000088020000}"/>
    <cellStyle name="40% - Accent5 35" xfId="654" xr:uid="{00000000-0005-0000-0000-000089020000}"/>
    <cellStyle name="40% - Accent5 36" xfId="655" xr:uid="{00000000-0005-0000-0000-00008A020000}"/>
    <cellStyle name="40% - Accent5 4" xfId="656" xr:uid="{00000000-0005-0000-0000-00008B020000}"/>
    <cellStyle name="40% - Accent5 4 2" xfId="657" xr:uid="{00000000-0005-0000-0000-00008C020000}"/>
    <cellStyle name="40% - Accent5 5" xfId="658" xr:uid="{00000000-0005-0000-0000-00008D020000}"/>
    <cellStyle name="40% - Accent5 5 2" xfId="659" xr:uid="{00000000-0005-0000-0000-00008E020000}"/>
    <cellStyle name="40% - Accent5 6" xfId="660" xr:uid="{00000000-0005-0000-0000-00008F020000}"/>
    <cellStyle name="40% - Accent5 6 2" xfId="661" xr:uid="{00000000-0005-0000-0000-000090020000}"/>
    <cellStyle name="40% - Accent5 7" xfId="662" xr:uid="{00000000-0005-0000-0000-000091020000}"/>
    <cellStyle name="40% - Accent5 7 2" xfId="663" xr:uid="{00000000-0005-0000-0000-000092020000}"/>
    <cellStyle name="40% - Accent5 8" xfId="664" xr:uid="{00000000-0005-0000-0000-000093020000}"/>
    <cellStyle name="40% - Accent5 8 2" xfId="665" xr:uid="{00000000-0005-0000-0000-000094020000}"/>
    <cellStyle name="40% - Accent5 9" xfId="666" xr:uid="{00000000-0005-0000-0000-000095020000}"/>
    <cellStyle name="40% - Accent5 9 2" xfId="667" xr:uid="{00000000-0005-0000-0000-000096020000}"/>
    <cellStyle name="40% - Accent6 10" xfId="668" xr:uid="{00000000-0005-0000-0000-000097020000}"/>
    <cellStyle name="40% - Accent6 10 2" xfId="669" xr:uid="{00000000-0005-0000-0000-000098020000}"/>
    <cellStyle name="40% - Accent6 11" xfId="670" xr:uid="{00000000-0005-0000-0000-000099020000}"/>
    <cellStyle name="40% - Accent6 11 2" xfId="671" xr:uid="{00000000-0005-0000-0000-00009A020000}"/>
    <cellStyle name="40% - Accent6 12" xfId="672" xr:uid="{00000000-0005-0000-0000-00009B020000}"/>
    <cellStyle name="40% - Accent6 12 2" xfId="673" xr:uid="{00000000-0005-0000-0000-00009C020000}"/>
    <cellStyle name="40% - Accent6 13" xfId="674" xr:uid="{00000000-0005-0000-0000-00009D020000}"/>
    <cellStyle name="40% - Accent6 13 2" xfId="675" xr:uid="{00000000-0005-0000-0000-00009E020000}"/>
    <cellStyle name="40% - Accent6 14" xfId="676" xr:uid="{00000000-0005-0000-0000-00009F020000}"/>
    <cellStyle name="40% - Accent6 14 2" xfId="677" xr:uid="{00000000-0005-0000-0000-0000A0020000}"/>
    <cellStyle name="40% - Accent6 15" xfId="678" xr:uid="{00000000-0005-0000-0000-0000A1020000}"/>
    <cellStyle name="40% - Accent6 15 2" xfId="679" xr:uid="{00000000-0005-0000-0000-0000A2020000}"/>
    <cellStyle name="40% - Accent6 16" xfId="680" xr:uid="{00000000-0005-0000-0000-0000A3020000}"/>
    <cellStyle name="40% - Accent6 16 2" xfId="681" xr:uid="{00000000-0005-0000-0000-0000A4020000}"/>
    <cellStyle name="40% - Accent6 17" xfId="682" xr:uid="{00000000-0005-0000-0000-0000A5020000}"/>
    <cellStyle name="40% - Accent6 17 2" xfId="683" xr:uid="{00000000-0005-0000-0000-0000A6020000}"/>
    <cellStyle name="40% - Accent6 18" xfId="684" xr:uid="{00000000-0005-0000-0000-0000A7020000}"/>
    <cellStyle name="40% - Accent6 18 2" xfId="685" xr:uid="{00000000-0005-0000-0000-0000A8020000}"/>
    <cellStyle name="40% - Accent6 19" xfId="686" xr:uid="{00000000-0005-0000-0000-0000A9020000}"/>
    <cellStyle name="40% - Accent6 19 2" xfId="687" xr:uid="{00000000-0005-0000-0000-0000AA020000}"/>
    <cellStyle name="40% - Accent6 2" xfId="688" xr:uid="{00000000-0005-0000-0000-0000AB020000}"/>
    <cellStyle name="40% - Accent6 2 2" xfId="689" xr:uid="{00000000-0005-0000-0000-0000AC020000}"/>
    <cellStyle name="40% - Accent6 20" xfId="690" xr:uid="{00000000-0005-0000-0000-0000AD020000}"/>
    <cellStyle name="40% - Accent6 20 2" xfId="691" xr:uid="{00000000-0005-0000-0000-0000AE020000}"/>
    <cellStyle name="40% - Accent6 21" xfId="692" xr:uid="{00000000-0005-0000-0000-0000AF020000}"/>
    <cellStyle name="40% - Accent6 21 2" xfId="693" xr:uid="{00000000-0005-0000-0000-0000B0020000}"/>
    <cellStyle name="40% - Accent6 22" xfId="694" xr:uid="{00000000-0005-0000-0000-0000B1020000}"/>
    <cellStyle name="40% - Accent6 22 2" xfId="695" xr:uid="{00000000-0005-0000-0000-0000B2020000}"/>
    <cellStyle name="40% - Accent6 23" xfId="696" xr:uid="{00000000-0005-0000-0000-0000B3020000}"/>
    <cellStyle name="40% - Accent6 24" xfId="697" xr:uid="{00000000-0005-0000-0000-0000B4020000}"/>
    <cellStyle name="40% - Accent6 25" xfId="698" xr:uid="{00000000-0005-0000-0000-0000B5020000}"/>
    <cellStyle name="40% - Accent6 26" xfId="699" xr:uid="{00000000-0005-0000-0000-0000B6020000}"/>
    <cellStyle name="40% - Accent6 27" xfId="700" xr:uid="{00000000-0005-0000-0000-0000B7020000}"/>
    <cellStyle name="40% - Accent6 28" xfId="701" xr:uid="{00000000-0005-0000-0000-0000B8020000}"/>
    <cellStyle name="40% - Accent6 29" xfId="702" xr:uid="{00000000-0005-0000-0000-0000B9020000}"/>
    <cellStyle name="40% - Accent6 3" xfId="703" xr:uid="{00000000-0005-0000-0000-0000BA020000}"/>
    <cellStyle name="40% - Accent6 3 2" xfId="704" xr:uid="{00000000-0005-0000-0000-0000BB020000}"/>
    <cellStyle name="40% - Accent6 30" xfId="705" xr:uid="{00000000-0005-0000-0000-0000BC020000}"/>
    <cellStyle name="40% - Accent6 31" xfId="706" xr:uid="{00000000-0005-0000-0000-0000BD020000}"/>
    <cellStyle name="40% - Accent6 32" xfId="707" xr:uid="{00000000-0005-0000-0000-0000BE020000}"/>
    <cellStyle name="40% - Accent6 33" xfId="708" xr:uid="{00000000-0005-0000-0000-0000BF020000}"/>
    <cellStyle name="40% - Accent6 34" xfId="709" xr:uid="{00000000-0005-0000-0000-0000C0020000}"/>
    <cellStyle name="40% - Accent6 35" xfId="710" xr:uid="{00000000-0005-0000-0000-0000C1020000}"/>
    <cellStyle name="40% - Accent6 36" xfId="711" xr:uid="{00000000-0005-0000-0000-0000C2020000}"/>
    <cellStyle name="40% - Accent6 4" xfId="712" xr:uid="{00000000-0005-0000-0000-0000C3020000}"/>
    <cellStyle name="40% - Accent6 4 2" xfId="713" xr:uid="{00000000-0005-0000-0000-0000C4020000}"/>
    <cellStyle name="40% - Accent6 5" xfId="714" xr:uid="{00000000-0005-0000-0000-0000C5020000}"/>
    <cellStyle name="40% - Accent6 5 2" xfId="715" xr:uid="{00000000-0005-0000-0000-0000C6020000}"/>
    <cellStyle name="40% - Accent6 6" xfId="716" xr:uid="{00000000-0005-0000-0000-0000C7020000}"/>
    <cellStyle name="40% - Accent6 6 2" xfId="717" xr:uid="{00000000-0005-0000-0000-0000C8020000}"/>
    <cellStyle name="40% - Accent6 7" xfId="718" xr:uid="{00000000-0005-0000-0000-0000C9020000}"/>
    <cellStyle name="40% - Accent6 7 2" xfId="719" xr:uid="{00000000-0005-0000-0000-0000CA020000}"/>
    <cellStyle name="40% - Accent6 8" xfId="720" xr:uid="{00000000-0005-0000-0000-0000CB020000}"/>
    <cellStyle name="40% - Accent6 8 2" xfId="721" xr:uid="{00000000-0005-0000-0000-0000CC020000}"/>
    <cellStyle name="40% - Accent6 9" xfId="722" xr:uid="{00000000-0005-0000-0000-0000CD020000}"/>
    <cellStyle name="40% - Accent6 9 2" xfId="723" xr:uid="{00000000-0005-0000-0000-0000CE020000}"/>
    <cellStyle name="60% - Accent1 10" xfId="724" xr:uid="{00000000-0005-0000-0000-0000CF020000}"/>
    <cellStyle name="60% - Accent1 10 2" xfId="725" xr:uid="{00000000-0005-0000-0000-0000D0020000}"/>
    <cellStyle name="60% - Accent1 11" xfId="726" xr:uid="{00000000-0005-0000-0000-0000D1020000}"/>
    <cellStyle name="60% - Accent1 11 2" xfId="727" xr:uid="{00000000-0005-0000-0000-0000D2020000}"/>
    <cellStyle name="60% - Accent1 12" xfId="728" xr:uid="{00000000-0005-0000-0000-0000D3020000}"/>
    <cellStyle name="60% - Accent1 12 2" xfId="729" xr:uid="{00000000-0005-0000-0000-0000D4020000}"/>
    <cellStyle name="60% - Accent1 13" xfId="730" xr:uid="{00000000-0005-0000-0000-0000D5020000}"/>
    <cellStyle name="60% - Accent1 13 2" xfId="731" xr:uid="{00000000-0005-0000-0000-0000D6020000}"/>
    <cellStyle name="60% - Accent1 14" xfId="732" xr:uid="{00000000-0005-0000-0000-0000D7020000}"/>
    <cellStyle name="60% - Accent1 14 2" xfId="733" xr:uid="{00000000-0005-0000-0000-0000D8020000}"/>
    <cellStyle name="60% - Accent1 15" xfId="734" xr:uid="{00000000-0005-0000-0000-0000D9020000}"/>
    <cellStyle name="60% - Accent1 15 2" xfId="735" xr:uid="{00000000-0005-0000-0000-0000DA020000}"/>
    <cellStyle name="60% - Accent1 16" xfId="736" xr:uid="{00000000-0005-0000-0000-0000DB020000}"/>
    <cellStyle name="60% - Accent1 16 2" xfId="737" xr:uid="{00000000-0005-0000-0000-0000DC020000}"/>
    <cellStyle name="60% - Accent1 17" xfId="738" xr:uid="{00000000-0005-0000-0000-0000DD020000}"/>
    <cellStyle name="60% - Accent1 17 2" xfId="739" xr:uid="{00000000-0005-0000-0000-0000DE020000}"/>
    <cellStyle name="60% - Accent1 18" xfId="740" xr:uid="{00000000-0005-0000-0000-0000DF020000}"/>
    <cellStyle name="60% - Accent1 18 2" xfId="741" xr:uid="{00000000-0005-0000-0000-0000E0020000}"/>
    <cellStyle name="60% - Accent1 19" xfId="742" xr:uid="{00000000-0005-0000-0000-0000E1020000}"/>
    <cellStyle name="60% - Accent1 19 2" xfId="743" xr:uid="{00000000-0005-0000-0000-0000E2020000}"/>
    <cellStyle name="60% - Accent1 2" xfId="744" xr:uid="{00000000-0005-0000-0000-0000E3020000}"/>
    <cellStyle name="60% - Accent1 2 2" xfId="745" xr:uid="{00000000-0005-0000-0000-0000E4020000}"/>
    <cellStyle name="60% - Accent1 20" xfId="746" xr:uid="{00000000-0005-0000-0000-0000E5020000}"/>
    <cellStyle name="60% - Accent1 20 2" xfId="747" xr:uid="{00000000-0005-0000-0000-0000E6020000}"/>
    <cellStyle name="60% - Accent1 21" xfId="748" xr:uid="{00000000-0005-0000-0000-0000E7020000}"/>
    <cellStyle name="60% - Accent1 21 2" xfId="749" xr:uid="{00000000-0005-0000-0000-0000E8020000}"/>
    <cellStyle name="60% - Accent1 22" xfId="750" xr:uid="{00000000-0005-0000-0000-0000E9020000}"/>
    <cellStyle name="60% - Accent1 22 2" xfId="751" xr:uid="{00000000-0005-0000-0000-0000EA020000}"/>
    <cellStyle name="60% - Accent1 23" xfId="752" xr:uid="{00000000-0005-0000-0000-0000EB020000}"/>
    <cellStyle name="60% - Accent1 24" xfId="753" xr:uid="{00000000-0005-0000-0000-0000EC020000}"/>
    <cellStyle name="60% - Accent1 25" xfId="754" xr:uid="{00000000-0005-0000-0000-0000ED020000}"/>
    <cellStyle name="60% - Accent1 26" xfId="755" xr:uid="{00000000-0005-0000-0000-0000EE020000}"/>
    <cellStyle name="60% - Accent1 27" xfId="756" xr:uid="{00000000-0005-0000-0000-0000EF020000}"/>
    <cellStyle name="60% - Accent1 28" xfId="757" xr:uid="{00000000-0005-0000-0000-0000F0020000}"/>
    <cellStyle name="60% - Accent1 29" xfId="758" xr:uid="{00000000-0005-0000-0000-0000F1020000}"/>
    <cellStyle name="60% - Accent1 3" xfId="759" xr:uid="{00000000-0005-0000-0000-0000F2020000}"/>
    <cellStyle name="60% - Accent1 3 2" xfId="760" xr:uid="{00000000-0005-0000-0000-0000F3020000}"/>
    <cellStyle name="60% - Accent1 30" xfId="761" xr:uid="{00000000-0005-0000-0000-0000F4020000}"/>
    <cellStyle name="60% - Accent1 31" xfId="762" xr:uid="{00000000-0005-0000-0000-0000F5020000}"/>
    <cellStyle name="60% - Accent1 32" xfId="763" xr:uid="{00000000-0005-0000-0000-0000F6020000}"/>
    <cellStyle name="60% - Accent1 33" xfId="764" xr:uid="{00000000-0005-0000-0000-0000F7020000}"/>
    <cellStyle name="60% - Accent1 34" xfId="765" xr:uid="{00000000-0005-0000-0000-0000F8020000}"/>
    <cellStyle name="60% - Accent1 35" xfId="766" xr:uid="{00000000-0005-0000-0000-0000F9020000}"/>
    <cellStyle name="60% - Accent1 36" xfId="767" xr:uid="{00000000-0005-0000-0000-0000FA020000}"/>
    <cellStyle name="60% - Accent1 4" xfId="768" xr:uid="{00000000-0005-0000-0000-0000FB020000}"/>
    <cellStyle name="60% - Accent1 4 2" xfId="769" xr:uid="{00000000-0005-0000-0000-0000FC020000}"/>
    <cellStyle name="60% - Accent1 5" xfId="770" xr:uid="{00000000-0005-0000-0000-0000FD020000}"/>
    <cellStyle name="60% - Accent1 5 2" xfId="771" xr:uid="{00000000-0005-0000-0000-0000FE020000}"/>
    <cellStyle name="60% - Accent1 6" xfId="772" xr:uid="{00000000-0005-0000-0000-0000FF020000}"/>
    <cellStyle name="60% - Accent1 6 2" xfId="773" xr:uid="{00000000-0005-0000-0000-000000030000}"/>
    <cellStyle name="60% - Accent1 7" xfId="774" xr:uid="{00000000-0005-0000-0000-000001030000}"/>
    <cellStyle name="60% - Accent1 7 2" xfId="775" xr:uid="{00000000-0005-0000-0000-000002030000}"/>
    <cellStyle name="60% - Accent1 8" xfId="776" xr:uid="{00000000-0005-0000-0000-000003030000}"/>
    <cellStyle name="60% - Accent1 8 2" xfId="777" xr:uid="{00000000-0005-0000-0000-000004030000}"/>
    <cellStyle name="60% - Accent1 9" xfId="778" xr:uid="{00000000-0005-0000-0000-000005030000}"/>
    <cellStyle name="60% - Accent1 9 2" xfId="779" xr:uid="{00000000-0005-0000-0000-000006030000}"/>
    <cellStyle name="60% - Accent2 10" xfId="780" xr:uid="{00000000-0005-0000-0000-000007030000}"/>
    <cellStyle name="60% - Accent2 10 2" xfId="781" xr:uid="{00000000-0005-0000-0000-000008030000}"/>
    <cellStyle name="60% - Accent2 11" xfId="782" xr:uid="{00000000-0005-0000-0000-000009030000}"/>
    <cellStyle name="60% - Accent2 11 2" xfId="783" xr:uid="{00000000-0005-0000-0000-00000A030000}"/>
    <cellStyle name="60% - Accent2 12" xfId="784" xr:uid="{00000000-0005-0000-0000-00000B030000}"/>
    <cellStyle name="60% - Accent2 12 2" xfId="785" xr:uid="{00000000-0005-0000-0000-00000C030000}"/>
    <cellStyle name="60% - Accent2 13" xfId="786" xr:uid="{00000000-0005-0000-0000-00000D030000}"/>
    <cellStyle name="60% - Accent2 13 2" xfId="787" xr:uid="{00000000-0005-0000-0000-00000E030000}"/>
    <cellStyle name="60% - Accent2 14" xfId="788" xr:uid="{00000000-0005-0000-0000-00000F030000}"/>
    <cellStyle name="60% - Accent2 14 2" xfId="789" xr:uid="{00000000-0005-0000-0000-000010030000}"/>
    <cellStyle name="60% - Accent2 15" xfId="790" xr:uid="{00000000-0005-0000-0000-000011030000}"/>
    <cellStyle name="60% - Accent2 15 2" xfId="791" xr:uid="{00000000-0005-0000-0000-000012030000}"/>
    <cellStyle name="60% - Accent2 16" xfId="792" xr:uid="{00000000-0005-0000-0000-000013030000}"/>
    <cellStyle name="60% - Accent2 16 2" xfId="793" xr:uid="{00000000-0005-0000-0000-000014030000}"/>
    <cellStyle name="60% - Accent2 17" xfId="794" xr:uid="{00000000-0005-0000-0000-000015030000}"/>
    <cellStyle name="60% - Accent2 17 2" xfId="795" xr:uid="{00000000-0005-0000-0000-000016030000}"/>
    <cellStyle name="60% - Accent2 18" xfId="796" xr:uid="{00000000-0005-0000-0000-000017030000}"/>
    <cellStyle name="60% - Accent2 18 2" xfId="797" xr:uid="{00000000-0005-0000-0000-000018030000}"/>
    <cellStyle name="60% - Accent2 19" xfId="798" xr:uid="{00000000-0005-0000-0000-000019030000}"/>
    <cellStyle name="60% - Accent2 19 2" xfId="799" xr:uid="{00000000-0005-0000-0000-00001A030000}"/>
    <cellStyle name="60% - Accent2 2" xfId="800" xr:uid="{00000000-0005-0000-0000-00001B030000}"/>
    <cellStyle name="60% - Accent2 2 2" xfId="801" xr:uid="{00000000-0005-0000-0000-00001C030000}"/>
    <cellStyle name="60% - Accent2 20" xfId="802" xr:uid="{00000000-0005-0000-0000-00001D030000}"/>
    <cellStyle name="60% - Accent2 20 2" xfId="803" xr:uid="{00000000-0005-0000-0000-00001E030000}"/>
    <cellStyle name="60% - Accent2 21" xfId="804" xr:uid="{00000000-0005-0000-0000-00001F030000}"/>
    <cellStyle name="60% - Accent2 21 2" xfId="805" xr:uid="{00000000-0005-0000-0000-000020030000}"/>
    <cellStyle name="60% - Accent2 22" xfId="806" xr:uid="{00000000-0005-0000-0000-000021030000}"/>
    <cellStyle name="60% - Accent2 22 2" xfId="807" xr:uid="{00000000-0005-0000-0000-000022030000}"/>
    <cellStyle name="60% - Accent2 23" xfId="808" xr:uid="{00000000-0005-0000-0000-000023030000}"/>
    <cellStyle name="60% - Accent2 24" xfId="809" xr:uid="{00000000-0005-0000-0000-000024030000}"/>
    <cellStyle name="60% - Accent2 25" xfId="810" xr:uid="{00000000-0005-0000-0000-000025030000}"/>
    <cellStyle name="60% - Accent2 26" xfId="811" xr:uid="{00000000-0005-0000-0000-000026030000}"/>
    <cellStyle name="60% - Accent2 27" xfId="812" xr:uid="{00000000-0005-0000-0000-000027030000}"/>
    <cellStyle name="60% - Accent2 28" xfId="813" xr:uid="{00000000-0005-0000-0000-000028030000}"/>
    <cellStyle name="60% - Accent2 29" xfId="814" xr:uid="{00000000-0005-0000-0000-000029030000}"/>
    <cellStyle name="60% - Accent2 3" xfId="815" xr:uid="{00000000-0005-0000-0000-00002A030000}"/>
    <cellStyle name="60% - Accent2 3 2" xfId="816" xr:uid="{00000000-0005-0000-0000-00002B030000}"/>
    <cellStyle name="60% - Accent2 30" xfId="817" xr:uid="{00000000-0005-0000-0000-00002C030000}"/>
    <cellStyle name="60% - Accent2 31" xfId="818" xr:uid="{00000000-0005-0000-0000-00002D030000}"/>
    <cellStyle name="60% - Accent2 32" xfId="819" xr:uid="{00000000-0005-0000-0000-00002E030000}"/>
    <cellStyle name="60% - Accent2 33" xfId="820" xr:uid="{00000000-0005-0000-0000-00002F030000}"/>
    <cellStyle name="60% - Accent2 34" xfId="821" xr:uid="{00000000-0005-0000-0000-000030030000}"/>
    <cellStyle name="60% - Accent2 35" xfId="822" xr:uid="{00000000-0005-0000-0000-000031030000}"/>
    <cellStyle name="60% - Accent2 36" xfId="823" xr:uid="{00000000-0005-0000-0000-000032030000}"/>
    <cellStyle name="60% - Accent2 4" xfId="824" xr:uid="{00000000-0005-0000-0000-000033030000}"/>
    <cellStyle name="60% - Accent2 4 2" xfId="825" xr:uid="{00000000-0005-0000-0000-000034030000}"/>
    <cellStyle name="60% - Accent2 5" xfId="826" xr:uid="{00000000-0005-0000-0000-000035030000}"/>
    <cellStyle name="60% - Accent2 5 2" xfId="827" xr:uid="{00000000-0005-0000-0000-000036030000}"/>
    <cellStyle name="60% - Accent2 6" xfId="828" xr:uid="{00000000-0005-0000-0000-000037030000}"/>
    <cellStyle name="60% - Accent2 6 2" xfId="829" xr:uid="{00000000-0005-0000-0000-000038030000}"/>
    <cellStyle name="60% - Accent2 7" xfId="830" xr:uid="{00000000-0005-0000-0000-000039030000}"/>
    <cellStyle name="60% - Accent2 7 2" xfId="831" xr:uid="{00000000-0005-0000-0000-00003A030000}"/>
    <cellStyle name="60% - Accent2 8" xfId="832" xr:uid="{00000000-0005-0000-0000-00003B030000}"/>
    <cellStyle name="60% - Accent2 8 2" xfId="833" xr:uid="{00000000-0005-0000-0000-00003C030000}"/>
    <cellStyle name="60% - Accent2 9" xfId="834" xr:uid="{00000000-0005-0000-0000-00003D030000}"/>
    <cellStyle name="60% - Accent2 9 2" xfId="835" xr:uid="{00000000-0005-0000-0000-00003E030000}"/>
    <cellStyle name="60% - Accent3 10" xfId="836" xr:uid="{00000000-0005-0000-0000-00003F030000}"/>
    <cellStyle name="60% - Accent3 10 2" xfId="837" xr:uid="{00000000-0005-0000-0000-000040030000}"/>
    <cellStyle name="60% - Accent3 11" xfId="838" xr:uid="{00000000-0005-0000-0000-000041030000}"/>
    <cellStyle name="60% - Accent3 11 2" xfId="839" xr:uid="{00000000-0005-0000-0000-000042030000}"/>
    <cellStyle name="60% - Accent3 12" xfId="840" xr:uid="{00000000-0005-0000-0000-000043030000}"/>
    <cellStyle name="60% - Accent3 12 2" xfId="841" xr:uid="{00000000-0005-0000-0000-000044030000}"/>
    <cellStyle name="60% - Accent3 13" xfId="842" xr:uid="{00000000-0005-0000-0000-000045030000}"/>
    <cellStyle name="60% - Accent3 13 2" xfId="843" xr:uid="{00000000-0005-0000-0000-000046030000}"/>
    <cellStyle name="60% - Accent3 14" xfId="844" xr:uid="{00000000-0005-0000-0000-000047030000}"/>
    <cellStyle name="60% - Accent3 14 2" xfId="845" xr:uid="{00000000-0005-0000-0000-000048030000}"/>
    <cellStyle name="60% - Accent3 15" xfId="846" xr:uid="{00000000-0005-0000-0000-000049030000}"/>
    <cellStyle name="60% - Accent3 15 2" xfId="847" xr:uid="{00000000-0005-0000-0000-00004A030000}"/>
    <cellStyle name="60% - Accent3 16" xfId="848" xr:uid="{00000000-0005-0000-0000-00004B030000}"/>
    <cellStyle name="60% - Accent3 16 2" xfId="849" xr:uid="{00000000-0005-0000-0000-00004C030000}"/>
    <cellStyle name="60% - Accent3 17" xfId="850" xr:uid="{00000000-0005-0000-0000-00004D030000}"/>
    <cellStyle name="60% - Accent3 17 2" xfId="851" xr:uid="{00000000-0005-0000-0000-00004E030000}"/>
    <cellStyle name="60% - Accent3 18" xfId="852" xr:uid="{00000000-0005-0000-0000-00004F030000}"/>
    <cellStyle name="60% - Accent3 18 2" xfId="853" xr:uid="{00000000-0005-0000-0000-000050030000}"/>
    <cellStyle name="60% - Accent3 19" xfId="854" xr:uid="{00000000-0005-0000-0000-000051030000}"/>
    <cellStyle name="60% - Accent3 19 2" xfId="855" xr:uid="{00000000-0005-0000-0000-000052030000}"/>
    <cellStyle name="60% - Accent3 2" xfId="856" xr:uid="{00000000-0005-0000-0000-000053030000}"/>
    <cellStyle name="60% - Accent3 2 2" xfId="857" xr:uid="{00000000-0005-0000-0000-000054030000}"/>
    <cellStyle name="60% - Accent3 20" xfId="858" xr:uid="{00000000-0005-0000-0000-000055030000}"/>
    <cellStyle name="60% - Accent3 20 2" xfId="859" xr:uid="{00000000-0005-0000-0000-000056030000}"/>
    <cellStyle name="60% - Accent3 21" xfId="860" xr:uid="{00000000-0005-0000-0000-000057030000}"/>
    <cellStyle name="60% - Accent3 21 2" xfId="861" xr:uid="{00000000-0005-0000-0000-000058030000}"/>
    <cellStyle name="60% - Accent3 22" xfId="862" xr:uid="{00000000-0005-0000-0000-000059030000}"/>
    <cellStyle name="60% - Accent3 22 2" xfId="863" xr:uid="{00000000-0005-0000-0000-00005A030000}"/>
    <cellStyle name="60% - Accent3 23" xfId="864" xr:uid="{00000000-0005-0000-0000-00005B030000}"/>
    <cellStyle name="60% - Accent3 24" xfId="865" xr:uid="{00000000-0005-0000-0000-00005C030000}"/>
    <cellStyle name="60% - Accent3 25" xfId="866" xr:uid="{00000000-0005-0000-0000-00005D030000}"/>
    <cellStyle name="60% - Accent3 26" xfId="867" xr:uid="{00000000-0005-0000-0000-00005E030000}"/>
    <cellStyle name="60% - Accent3 27" xfId="868" xr:uid="{00000000-0005-0000-0000-00005F030000}"/>
    <cellStyle name="60% - Accent3 28" xfId="869" xr:uid="{00000000-0005-0000-0000-000060030000}"/>
    <cellStyle name="60% - Accent3 29" xfId="870" xr:uid="{00000000-0005-0000-0000-000061030000}"/>
    <cellStyle name="60% - Accent3 3" xfId="871" xr:uid="{00000000-0005-0000-0000-000062030000}"/>
    <cellStyle name="60% - Accent3 3 2" xfId="872" xr:uid="{00000000-0005-0000-0000-000063030000}"/>
    <cellStyle name="60% - Accent3 30" xfId="873" xr:uid="{00000000-0005-0000-0000-000064030000}"/>
    <cellStyle name="60% - Accent3 31" xfId="874" xr:uid="{00000000-0005-0000-0000-000065030000}"/>
    <cellStyle name="60% - Accent3 32" xfId="875" xr:uid="{00000000-0005-0000-0000-000066030000}"/>
    <cellStyle name="60% - Accent3 33" xfId="876" xr:uid="{00000000-0005-0000-0000-000067030000}"/>
    <cellStyle name="60% - Accent3 34" xfId="877" xr:uid="{00000000-0005-0000-0000-000068030000}"/>
    <cellStyle name="60% - Accent3 35" xfId="878" xr:uid="{00000000-0005-0000-0000-000069030000}"/>
    <cellStyle name="60% - Accent3 36" xfId="879" xr:uid="{00000000-0005-0000-0000-00006A030000}"/>
    <cellStyle name="60% - Accent3 4" xfId="880" xr:uid="{00000000-0005-0000-0000-00006B030000}"/>
    <cellStyle name="60% - Accent3 4 2" xfId="881" xr:uid="{00000000-0005-0000-0000-00006C030000}"/>
    <cellStyle name="60% - Accent3 5" xfId="882" xr:uid="{00000000-0005-0000-0000-00006D030000}"/>
    <cellStyle name="60% - Accent3 5 2" xfId="883" xr:uid="{00000000-0005-0000-0000-00006E030000}"/>
    <cellStyle name="60% - Accent3 6" xfId="884" xr:uid="{00000000-0005-0000-0000-00006F030000}"/>
    <cellStyle name="60% - Accent3 6 2" xfId="885" xr:uid="{00000000-0005-0000-0000-000070030000}"/>
    <cellStyle name="60% - Accent3 7" xfId="886" xr:uid="{00000000-0005-0000-0000-000071030000}"/>
    <cellStyle name="60% - Accent3 7 2" xfId="887" xr:uid="{00000000-0005-0000-0000-000072030000}"/>
    <cellStyle name="60% - Accent3 8" xfId="888" xr:uid="{00000000-0005-0000-0000-000073030000}"/>
    <cellStyle name="60% - Accent3 8 2" xfId="889" xr:uid="{00000000-0005-0000-0000-000074030000}"/>
    <cellStyle name="60% - Accent3 9" xfId="890" xr:uid="{00000000-0005-0000-0000-000075030000}"/>
    <cellStyle name="60% - Accent3 9 2" xfId="891" xr:uid="{00000000-0005-0000-0000-000076030000}"/>
    <cellStyle name="60% - Accent4 10" xfId="892" xr:uid="{00000000-0005-0000-0000-000077030000}"/>
    <cellStyle name="60% - Accent4 10 2" xfId="893" xr:uid="{00000000-0005-0000-0000-000078030000}"/>
    <cellStyle name="60% - Accent4 11" xfId="894" xr:uid="{00000000-0005-0000-0000-000079030000}"/>
    <cellStyle name="60% - Accent4 11 2" xfId="895" xr:uid="{00000000-0005-0000-0000-00007A030000}"/>
    <cellStyle name="60% - Accent4 12" xfId="896" xr:uid="{00000000-0005-0000-0000-00007B030000}"/>
    <cellStyle name="60% - Accent4 12 2" xfId="897" xr:uid="{00000000-0005-0000-0000-00007C030000}"/>
    <cellStyle name="60% - Accent4 13" xfId="898" xr:uid="{00000000-0005-0000-0000-00007D030000}"/>
    <cellStyle name="60% - Accent4 13 2" xfId="899" xr:uid="{00000000-0005-0000-0000-00007E030000}"/>
    <cellStyle name="60% - Accent4 14" xfId="900" xr:uid="{00000000-0005-0000-0000-00007F030000}"/>
    <cellStyle name="60% - Accent4 14 2" xfId="901" xr:uid="{00000000-0005-0000-0000-000080030000}"/>
    <cellStyle name="60% - Accent4 15" xfId="902" xr:uid="{00000000-0005-0000-0000-000081030000}"/>
    <cellStyle name="60% - Accent4 15 2" xfId="903" xr:uid="{00000000-0005-0000-0000-000082030000}"/>
    <cellStyle name="60% - Accent4 16" xfId="904" xr:uid="{00000000-0005-0000-0000-000083030000}"/>
    <cellStyle name="60% - Accent4 16 2" xfId="905" xr:uid="{00000000-0005-0000-0000-000084030000}"/>
    <cellStyle name="60% - Accent4 17" xfId="906" xr:uid="{00000000-0005-0000-0000-000085030000}"/>
    <cellStyle name="60% - Accent4 17 2" xfId="907" xr:uid="{00000000-0005-0000-0000-000086030000}"/>
    <cellStyle name="60% - Accent4 18" xfId="908" xr:uid="{00000000-0005-0000-0000-000087030000}"/>
    <cellStyle name="60% - Accent4 18 2" xfId="909" xr:uid="{00000000-0005-0000-0000-000088030000}"/>
    <cellStyle name="60% - Accent4 19" xfId="910" xr:uid="{00000000-0005-0000-0000-000089030000}"/>
    <cellStyle name="60% - Accent4 19 2" xfId="911" xr:uid="{00000000-0005-0000-0000-00008A030000}"/>
    <cellStyle name="60% - Accent4 2" xfId="912" xr:uid="{00000000-0005-0000-0000-00008B030000}"/>
    <cellStyle name="60% - Accent4 2 2" xfId="913" xr:uid="{00000000-0005-0000-0000-00008C030000}"/>
    <cellStyle name="60% - Accent4 20" xfId="914" xr:uid="{00000000-0005-0000-0000-00008D030000}"/>
    <cellStyle name="60% - Accent4 20 2" xfId="915" xr:uid="{00000000-0005-0000-0000-00008E030000}"/>
    <cellStyle name="60% - Accent4 21" xfId="916" xr:uid="{00000000-0005-0000-0000-00008F030000}"/>
    <cellStyle name="60% - Accent4 21 2" xfId="917" xr:uid="{00000000-0005-0000-0000-000090030000}"/>
    <cellStyle name="60% - Accent4 22" xfId="918" xr:uid="{00000000-0005-0000-0000-000091030000}"/>
    <cellStyle name="60% - Accent4 22 2" xfId="919" xr:uid="{00000000-0005-0000-0000-000092030000}"/>
    <cellStyle name="60% - Accent4 23" xfId="920" xr:uid="{00000000-0005-0000-0000-000093030000}"/>
    <cellStyle name="60% - Accent4 24" xfId="921" xr:uid="{00000000-0005-0000-0000-000094030000}"/>
    <cellStyle name="60% - Accent4 25" xfId="922" xr:uid="{00000000-0005-0000-0000-000095030000}"/>
    <cellStyle name="60% - Accent4 26" xfId="923" xr:uid="{00000000-0005-0000-0000-000096030000}"/>
    <cellStyle name="60% - Accent4 27" xfId="924" xr:uid="{00000000-0005-0000-0000-000097030000}"/>
    <cellStyle name="60% - Accent4 28" xfId="925" xr:uid="{00000000-0005-0000-0000-000098030000}"/>
    <cellStyle name="60% - Accent4 29" xfId="926" xr:uid="{00000000-0005-0000-0000-000099030000}"/>
    <cellStyle name="60% - Accent4 3" xfId="927" xr:uid="{00000000-0005-0000-0000-00009A030000}"/>
    <cellStyle name="60% - Accent4 3 2" xfId="928" xr:uid="{00000000-0005-0000-0000-00009B030000}"/>
    <cellStyle name="60% - Accent4 30" xfId="929" xr:uid="{00000000-0005-0000-0000-00009C030000}"/>
    <cellStyle name="60% - Accent4 31" xfId="930" xr:uid="{00000000-0005-0000-0000-00009D030000}"/>
    <cellStyle name="60% - Accent4 32" xfId="931" xr:uid="{00000000-0005-0000-0000-00009E030000}"/>
    <cellStyle name="60% - Accent4 33" xfId="932" xr:uid="{00000000-0005-0000-0000-00009F030000}"/>
    <cellStyle name="60% - Accent4 34" xfId="933" xr:uid="{00000000-0005-0000-0000-0000A0030000}"/>
    <cellStyle name="60% - Accent4 35" xfId="934" xr:uid="{00000000-0005-0000-0000-0000A1030000}"/>
    <cellStyle name="60% - Accent4 36" xfId="935" xr:uid="{00000000-0005-0000-0000-0000A2030000}"/>
    <cellStyle name="60% - Accent4 4" xfId="936" xr:uid="{00000000-0005-0000-0000-0000A3030000}"/>
    <cellStyle name="60% - Accent4 4 2" xfId="937" xr:uid="{00000000-0005-0000-0000-0000A4030000}"/>
    <cellStyle name="60% - Accent4 5" xfId="938" xr:uid="{00000000-0005-0000-0000-0000A5030000}"/>
    <cellStyle name="60% - Accent4 5 2" xfId="939" xr:uid="{00000000-0005-0000-0000-0000A6030000}"/>
    <cellStyle name="60% - Accent4 6" xfId="940" xr:uid="{00000000-0005-0000-0000-0000A7030000}"/>
    <cellStyle name="60% - Accent4 6 2" xfId="941" xr:uid="{00000000-0005-0000-0000-0000A8030000}"/>
    <cellStyle name="60% - Accent4 7" xfId="942" xr:uid="{00000000-0005-0000-0000-0000A9030000}"/>
    <cellStyle name="60% - Accent4 7 2" xfId="943" xr:uid="{00000000-0005-0000-0000-0000AA030000}"/>
    <cellStyle name="60% - Accent4 8" xfId="944" xr:uid="{00000000-0005-0000-0000-0000AB030000}"/>
    <cellStyle name="60% - Accent4 8 2" xfId="945" xr:uid="{00000000-0005-0000-0000-0000AC030000}"/>
    <cellStyle name="60% - Accent4 9" xfId="946" xr:uid="{00000000-0005-0000-0000-0000AD030000}"/>
    <cellStyle name="60% - Accent4 9 2" xfId="947" xr:uid="{00000000-0005-0000-0000-0000AE030000}"/>
    <cellStyle name="60% - Accent5 10" xfId="948" xr:uid="{00000000-0005-0000-0000-0000AF030000}"/>
    <cellStyle name="60% - Accent5 10 2" xfId="949" xr:uid="{00000000-0005-0000-0000-0000B0030000}"/>
    <cellStyle name="60% - Accent5 11" xfId="950" xr:uid="{00000000-0005-0000-0000-0000B1030000}"/>
    <cellStyle name="60% - Accent5 11 2" xfId="951" xr:uid="{00000000-0005-0000-0000-0000B2030000}"/>
    <cellStyle name="60% - Accent5 12" xfId="952" xr:uid="{00000000-0005-0000-0000-0000B3030000}"/>
    <cellStyle name="60% - Accent5 12 2" xfId="953" xr:uid="{00000000-0005-0000-0000-0000B4030000}"/>
    <cellStyle name="60% - Accent5 13" xfId="954" xr:uid="{00000000-0005-0000-0000-0000B5030000}"/>
    <cellStyle name="60% - Accent5 13 2" xfId="955" xr:uid="{00000000-0005-0000-0000-0000B6030000}"/>
    <cellStyle name="60% - Accent5 14" xfId="956" xr:uid="{00000000-0005-0000-0000-0000B7030000}"/>
    <cellStyle name="60% - Accent5 14 2" xfId="957" xr:uid="{00000000-0005-0000-0000-0000B8030000}"/>
    <cellStyle name="60% - Accent5 15" xfId="958" xr:uid="{00000000-0005-0000-0000-0000B9030000}"/>
    <cellStyle name="60% - Accent5 15 2" xfId="959" xr:uid="{00000000-0005-0000-0000-0000BA030000}"/>
    <cellStyle name="60% - Accent5 16" xfId="960" xr:uid="{00000000-0005-0000-0000-0000BB030000}"/>
    <cellStyle name="60% - Accent5 16 2" xfId="961" xr:uid="{00000000-0005-0000-0000-0000BC030000}"/>
    <cellStyle name="60% - Accent5 17" xfId="962" xr:uid="{00000000-0005-0000-0000-0000BD030000}"/>
    <cellStyle name="60% - Accent5 17 2" xfId="963" xr:uid="{00000000-0005-0000-0000-0000BE030000}"/>
    <cellStyle name="60% - Accent5 18" xfId="964" xr:uid="{00000000-0005-0000-0000-0000BF030000}"/>
    <cellStyle name="60% - Accent5 18 2" xfId="965" xr:uid="{00000000-0005-0000-0000-0000C0030000}"/>
    <cellStyle name="60% - Accent5 19" xfId="966" xr:uid="{00000000-0005-0000-0000-0000C1030000}"/>
    <cellStyle name="60% - Accent5 19 2" xfId="967" xr:uid="{00000000-0005-0000-0000-0000C2030000}"/>
    <cellStyle name="60% - Accent5 2" xfId="968" xr:uid="{00000000-0005-0000-0000-0000C3030000}"/>
    <cellStyle name="60% - Accent5 2 2" xfId="969" xr:uid="{00000000-0005-0000-0000-0000C4030000}"/>
    <cellStyle name="60% - Accent5 20" xfId="970" xr:uid="{00000000-0005-0000-0000-0000C5030000}"/>
    <cellStyle name="60% - Accent5 20 2" xfId="971" xr:uid="{00000000-0005-0000-0000-0000C6030000}"/>
    <cellStyle name="60% - Accent5 21" xfId="972" xr:uid="{00000000-0005-0000-0000-0000C7030000}"/>
    <cellStyle name="60% - Accent5 21 2" xfId="973" xr:uid="{00000000-0005-0000-0000-0000C8030000}"/>
    <cellStyle name="60% - Accent5 22" xfId="974" xr:uid="{00000000-0005-0000-0000-0000C9030000}"/>
    <cellStyle name="60% - Accent5 22 2" xfId="975" xr:uid="{00000000-0005-0000-0000-0000CA030000}"/>
    <cellStyle name="60% - Accent5 23" xfId="976" xr:uid="{00000000-0005-0000-0000-0000CB030000}"/>
    <cellStyle name="60% - Accent5 24" xfId="977" xr:uid="{00000000-0005-0000-0000-0000CC030000}"/>
    <cellStyle name="60% - Accent5 25" xfId="978" xr:uid="{00000000-0005-0000-0000-0000CD030000}"/>
    <cellStyle name="60% - Accent5 26" xfId="979" xr:uid="{00000000-0005-0000-0000-0000CE030000}"/>
    <cellStyle name="60% - Accent5 27" xfId="980" xr:uid="{00000000-0005-0000-0000-0000CF030000}"/>
    <cellStyle name="60% - Accent5 28" xfId="981" xr:uid="{00000000-0005-0000-0000-0000D0030000}"/>
    <cellStyle name="60% - Accent5 29" xfId="982" xr:uid="{00000000-0005-0000-0000-0000D1030000}"/>
    <cellStyle name="60% - Accent5 3" xfId="983" xr:uid="{00000000-0005-0000-0000-0000D2030000}"/>
    <cellStyle name="60% - Accent5 3 2" xfId="984" xr:uid="{00000000-0005-0000-0000-0000D3030000}"/>
    <cellStyle name="60% - Accent5 30" xfId="985" xr:uid="{00000000-0005-0000-0000-0000D4030000}"/>
    <cellStyle name="60% - Accent5 31" xfId="986" xr:uid="{00000000-0005-0000-0000-0000D5030000}"/>
    <cellStyle name="60% - Accent5 32" xfId="987" xr:uid="{00000000-0005-0000-0000-0000D6030000}"/>
    <cellStyle name="60% - Accent5 33" xfId="988" xr:uid="{00000000-0005-0000-0000-0000D7030000}"/>
    <cellStyle name="60% - Accent5 34" xfId="989" xr:uid="{00000000-0005-0000-0000-0000D8030000}"/>
    <cellStyle name="60% - Accent5 35" xfId="990" xr:uid="{00000000-0005-0000-0000-0000D9030000}"/>
    <cellStyle name="60% - Accent5 36" xfId="991" xr:uid="{00000000-0005-0000-0000-0000DA030000}"/>
    <cellStyle name="60% - Accent5 4" xfId="992" xr:uid="{00000000-0005-0000-0000-0000DB030000}"/>
    <cellStyle name="60% - Accent5 4 2" xfId="993" xr:uid="{00000000-0005-0000-0000-0000DC030000}"/>
    <cellStyle name="60% - Accent5 5" xfId="994" xr:uid="{00000000-0005-0000-0000-0000DD030000}"/>
    <cellStyle name="60% - Accent5 5 2" xfId="995" xr:uid="{00000000-0005-0000-0000-0000DE030000}"/>
    <cellStyle name="60% - Accent5 6" xfId="996" xr:uid="{00000000-0005-0000-0000-0000DF030000}"/>
    <cellStyle name="60% - Accent5 6 2" xfId="997" xr:uid="{00000000-0005-0000-0000-0000E0030000}"/>
    <cellStyle name="60% - Accent5 7" xfId="998" xr:uid="{00000000-0005-0000-0000-0000E1030000}"/>
    <cellStyle name="60% - Accent5 7 2" xfId="999" xr:uid="{00000000-0005-0000-0000-0000E2030000}"/>
    <cellStyle name="60% - Accent5 8" xfId="1000" xr:uid="{00000000-0005-0000-0000-0000E3030000}"/>
    <cellStyle name="60% - Accent5 8 2" xfId="1001" xr:uid="{00000000-0005-0000-0000-0000E4030000}"/>
    <cellStyle name="60% - Accent5 9" xfId="1002" xr:uid="{00000000-0005-0000-0000-0000E5030000}"/>
    <cellStyle name="60% - Accent5 9 2" xfId="1003" xr:uid="{00000000-0005-0000-0000-0000E6030000}"/>
    <cellStyle name="60% - Accent6 10" xfId="1004" xr:uid="{00000000-0005-0000-0000-0000E7030000}"/>
    <cellStyle name="60% - Accent6 10 2" xfId="1005" xr:uid="{00000000-0005-0000-0000-0000E8030000}"/>
    <cellStyle name="60% - Accent6 11" xfId="1006" xr:uid="{00000000-0005-0000-0000-0000E9030000}"/>
    <cellStyle name="60% - Accent6 11 2" xfId="1007" xr:uid="{00000000-0005-0000-0000-0000EA030000}"/>
    <cellStyle name="60% - Accent6 12" xfId="1008" xr:uid="{00000000-0005-0000-0000-0000EB030000}"/>
    <cellStyle name="60% - Accent6 12 2" xfId="1009" xr:uid="{00000000-0005-0000-0000-0000EC030000}"/>
    <cellStyle name="60% - Accent6 13" xfId="1010" xr:uid="{00000000-0005-0000-0000-0000ED030000}"/>
    <cellStyle name="60% - Accent6 13 2" xfId="1011" xr:uid="{00000000-0005-0000-0000-0000EE030000}"/>
    <cellStyle name="60% - Accent6 14" xfId="1012" xr:uid="{00000000-0005-0000-0000-0000EF030000}"/>
    <cellStyle name="60% - Accent6 14 2" xfId="1013" xr:uid="{00000000-0005-0000-0000-0000F0030000}"/>
    <cellStyle name="60% - Accent6 15" xfId="1014" xr:uid="{00000000-0005-0000-0000-0000F1030000}"/>
    <cellStyle name="60% - Accent6 15 2" xfId="1015" xr:uid="{00000000-0005-0000-0000-0000F2030000}"/>
    <cellStyle name="60% - Accent6 16" xfId="1016" xr:uid="{00000000-0005-0000-0000-0000F3030000}"/>
    <cellStyle name="60% - Accent6 16 2" xfId="1017" xr:uid="{00000000-0005-0000-0000-0000F4030000}"/>
    <cellStyle name="60% - Accent6 17" xfId="1018" xr:uid="{00000000-0005-0000-0000-0000F5030000}"/>
    <cellStyle name="60% - Accent6 17 2" xfId="1019" xr:uid="{00000000-0005-0000-0000-0000F6030000}"/>
    <cellStyle name="60% - Accent6 18" xfId="1020" xr:uid="{00000000-0005-0000-0000-0000F7030000}"/>
    <cellStyle name="60% - Accent6 18 2" xfId="1021" xr:uid="{00000000-0005-0000-0000-0000F8030000}"/>
    <cellStyle name="60% - Accent6 19" xfId="1022" xr:uid="{00000000-0005-0000-0000-0000F9030000}"/>
    <cellStyle name="60% - Accent6 19 2" xfId="1023" xr:uid="{00000000-0005-0000-0000-0000FA030000}"/>
    <cellStyle name="60% - Accent6 2" xfId="1024" xr:uid="{00000000-0005-0000-0000-0000FB030000}"/>
    <cellStyle name="60% - Accent6 2 2" xfId="1025" xr:uid="{00000000-0005-0000-0000-0000FC030000}"/>
    <cellStyle name="60% - Accent6 20" xfId="1026" xr:uid="{00000000-0005-0000-0000-0000FD030000}"/>
    <cellStyle name="60% - Accent6 20 2" xfId="1027" xr:uid="{00000000-0005-0000-0000-0000FE030000}"/>
    <cellStyle name="60% - Accent6 21" xfId="1028" xr:uid="{00000000-0005-0000-0000-0000FF030000}"/>
    <cellStyle name="60% - Accent6 21 2" xfId="1029" xr:uid="{00000000-0005-0000-0000-000000040000}"/>
    <cellStyle name="60% - Accent6 22" xfId="1030" xr:uid="{00000000-0005-0000-0000-000001040000}"/>
    <cellStyle name="60% - Accent6 22 2" xfId="1031" xr:uid="{00000000-0005-0000-0000-000002040000}"/>
    <cellStyle name="60% - Accent6 23" xfId="1032" xr:uid="{00000000-0005-0000-0000-000003040000}"/>
    <cellStyle name="60% - Accent6 24" xfId="1033" xr:uid="{00000000-0005-0000-0000-000004040000}"/>
    <cellStyle name="60% - Accent6 25" xfId="1034" xr:uid="{00000000-0005-0000-0000-000005040000}"/>
    <cellStyle name="60% - Accent6 26" xfId="1035" xr:uid="{00000000-0005-0000-0000-000006040000}"/>
    <cellStyle name="60% - Accent6 27" xfId="1036" xr:uid="{00000000-0005-0000-0000-000007040000}"/>
    <cellStyle name="60% - Accent6 28" xfId="1037" xr:uid="{00000000-0005-0000-0000-000008040000}"/>
    <cellStyle name="60% - Accent6 29" xfId="1038" xr:uid="{00000000-0005-0000-0000-000009040000}"/>
    <cellStyle name="60% - Accent6 3" xfId="1039" xr:uid="{00000000-0005-0000-0000-00000A040000}"/>
    <cellStyle name="60% - Accent6 3 2" xfId="1040" xr:uid="{00000000-0005-0000-0000-00000B040000}"/>
    <cellStyle name="60% - Accent6 30" xfId="1041" xr:uid="{00000000-0005-0000-0000-00000C040000}"/>
    <cellStyle name="60% - Accent6 31" xfId="1042" xr:uid="{00000000-0005-0000-0000-00000D040000}"/>
    <cellStyle name="60% - Accent6 32" xfId="1043" xr:uid="{00000000-0005-0000-0000-00000E040000}"/>
    <cellStyle name="60% - Accent6 33" xfId="1044" xr:uid="{00000000-0005-0000-0000-00000F040000}"/>
    <cellStyle name="60% - Accent6 34" xfId="1045" xr:uid="{00000000-0005-0000-0000-000010040000}"/>
    <cellStyle name="60% - Accent6 35" xfId="1046" xr:uid="{00000000-0005-0000-0000-000011040000}"/>
    <cellStyle name="60% - Accent6 36" xfId="1047" xr:uid="{00000000-0005-0000-0000-000012040000}"/>
    <cellStyle name="60% - Accent6 4" xfId="1048" xr:uid="{00000000-0005-0000-0000-000013040000}"/>
    <cellStyle name="60% - Accent6 4 2" xfId="1049" xr:uid="{00000000-0005-0000-0000-000014040000}"/>
    <cellStyle name="60% - Accent6 5" xfId="1050" xr:uid="{00000000-0005-0000-0000-000015040000}"/>
    <cellStyle name="60% - Accent6 5 2" xfId="1051" xr:uid="{00000000-0005-0000-0000-000016040000}"/>
    <cellStyle name="60% - Accent6 6" xfId="1052" xr:uid="{00000000-0005-0000-0000-000017040000}"/>
    <cellStyle name="60% - Accent6 6 2" xfId="1053" xr:uid="{00000000-0005-0000-0000-000018040000}"/>
    <cellStyle name="60% - Accent6 7" xfId="1054" xr:uid="{00000000-0005-0000-0000-000019040000}"/>
    <cellStyle name="60% - Accent6 7 2" xfId="1055" xr:uid="{00000000-0005-0000-0000-00001A040000}"/>
    <cellStyle name="60% - Accent6 8" xfId="1056" xr:uid="{00000000-0005-0000-0000-00001B040000}"/>
    <cellStyle name="60% - Accent6 8 2" xfId="1057" xr:uid="{00000000-0005-0000-0000-00001C040000}"/>
    <cellStyle name="60% - Accent6 9" xfId="1058" xr:uid="{00000000-0005-0000-0000-00001D040000}"/>
    <cellStyle name="60% - Accent6 9 2" xfId="1059" xr:uid="{00000000-0005-0000-0000-00001E040000}"/>
    <cellStyle name="Accent1 10" xfId="1060" xr:uid="{00000000-0005-0000-0000-00001F040000}"/>
    <cellStyle name="Accent1 10 2" xfId="1061" xr:uid="{00000000-0005-0000-0000-000020040000}"/>
    <cellStyle name="Accent1 11" xfId="1062" xr:uid="{00000000-0005-0000-0000-000021040000}"/>
    <cellStyle name="Accent1 11 2" xfId="1063" xr:uid="{00000000-0005-0000-0000-000022040000}"/>
    <cellStyle name="Accent1 12" xfId="1064" xr:uid="{00000000-0005-0000-0000-000023040000}"/>
    <cellStyle name="Accent1 12 2" xfId="1065" xr:uid="{00000000-0005-0000-0000-000024040000}"/>
    <cellStyle name="Accent1 13" xfId="1066" xr:uid="{00000000-0005-0000-0000-000025040000}"/>
    <cellStyle name="Accent1 13 2" xfId="1067" xr:uid="{00000000-0005-0000-0000-000026040000}"/>
    <cellStyle name="Accent1 14" xfId="1068" xr:uid="{00000000-0005-0000-0000-000027040000}"/>
    <cellStyle name="Accent1 14 2" xfId="1069" xr:uid="{00000000-0005-0000-0000-000028040000}"/>
    <cellStyle name="Accent1 15" xfId="1070" xr:uid="{00000000-0005-0000-0000-000029040000}"/>
    <cellStyle name="Accent1 15 2" xfId="1071" xr:uid="{00000000-0005-0000-0000-00002A040000}"/>
    <cellStyle name="Accent1 16" xfId="1072" xr:uid="{00000000-0005-0000-0000-00002B040000}"/>
    <cellStyle name="Accent1 16 2" xfId="1073" xr:uid="{00000000-0005-0000-0000-00002C040000}"/>
    <cellStyle name="Accent1 17" xfId="1074" xr:uid="{00000000-0005-0000-0000-00002D040000}"/>
    <cellStyle name="Accent1 17 2" xfId="1075" xr:uid="{00000000-0005-0000-0000-00002E040000}"/>
    <cellStyle name="Accent1 18" xfId="1076" xr:uid="{00000000-0005-0000-0000-00002F040000}"/>
    <cellStyle name="Accent1 18 2" xfId="1077" xr:uid="{00000000-0005-0000-0000-000030040000}"/>
    <cellStyle name="Accent1 19" xfId="1078" xr:uid="{00000000-0005-0000-0000-000031040000}"/>
    <cellStyle name="Accent1 19 2" xfId="1079" xr:uid="{00000000-0005-0000-0000-000032040000}"/>
    <cellStyle name="Accent1 2" xfId="1080" xr:uid="{00000000-0005-0000-0000-000033040000}"/>
    <cellStyle name="Accent1 2 2" xfId="1081" xr:uid="{00000000-0005-0000-0000-000034040000}"/>
    <cellStyle name="Accent1 20" xfId="1082" xr:uid="{00000000-0005-0000-0000-000035040000}"/>
    <cellStyle name="Accent1 20 2" xfId="1083" xr:uid="{00000000-0005-0000-0000-000036040000}"/>
    <cellStyle name="Accent1 21" xfId="1084" xr:uid="{00000000-0005-0000-0000-000037040000}"/>
    <cellStyle name="Accent1 21 2" xfId="1085" xr:uid="{00000000-0005-0000-0000-000038040000}"/>
    <cellStyle name="Accent1 22" xfId="1086" xr:uid="{00000000-0005-0000-0000-000039040000}"/>
    <cellStyle name="Accent1 22 2" xfId="1087" xr:uid="{00000000-0005-0000-0000-00003A040000}"/>
    <cellStyle name="Accent1 23" xfId="1088" xr:uid="{00000000-0005-0000-0000-00003B040000}"/>
    <cellStyle name="Accent1 24" xfId="1089" xr:uid="{00000000-0005-0000-0000-00003C040000}"/>
    <cellStyle name="Accent1 25" xfId="1090" xr:uid="{00000000-0005-0000-0000-00003D040000}"/>
    <cellStyle name="Accent1 26" xfId="1091" xr:uid="{00000000-0005-0000-0000-00003E040000}"/>
    <cellStyle name="Accent1 27" xfId="1092" xr:uid="{00000000-0005-0000-0000-00003F040000}"/>
    <cellStyle name="Accent1 28" xfId="1093" xr:uid="{00000000-0005-0000-0000-000040040000}"/>
    <cellStyle name="Accent1 29" xfId="1094" xr:uid="{00000000-0005-0000-0000-000041040000}"/>
    <cellStyle name="Accent1 3" xfId="1095" xr:uid="{00000000-0005-0000-0000-000042040000}"/>
    <cellStyle name="Accent1 3 2" xfId="1096" xr:uid="{00000000-0005-0000-0000-000043040000}"/>
    <cellStyle name="Accent1 30" xfId="1097" xr:uid="{00000000-0005-0000-0000-000044040000}"/>
    <cellStyle name="Accent1 31" xfId="1098" xr:uid="{00000000-0005-0000-0000-000045040000}"/>
    <cellStyle name="Accent1 32" xfId="1099" xr:uid="{00000000-0005-0000-0000-000046040000}"/>
    <cellStyle name="Accent1 33" xfId="1100" xr:uid="{00000000-0005-0000-0000-000047040000}"/>
    <cellStyle name="Accent1 34" xfId="1101" xr:uid="{00000000-0005-0000-0000-000048040000}"/>
    <cellStyle name="Accent1 35" xfId="1102" xr:uid="{00000000-0005-0000-0000-000049040000}"/>
    <cellStyle name="Accent1 36" xfId="1103" xr:uid="{00000000-0005-0000-0000-00004A040000}"/>
    <cellStyle name="Accent1 4" xfId="1104" xr:uid="{00000000-0005-0000-0000-00004B040000}"/>
    <cellStyle name="Accent1 4 2" xfId="1105" xr:uid="{00000000-0005-0000-0000-00004C040000}"/>
    <cellStyle name="Accent1 5" xfId="1106" xr:uid="{00000000-0005-0000-0000-00004D040000}"/>
    <cellStyle name="Accent1 5 2" xfId="1107" xr:uid="{00000000-0005-0000-0000-00004E040000}"/>
    <cellStyle name="Accent1 6" xfId="1108" xr:uid="{00000000-0005-0000-0000-00004F040000}"/>
    <cellStyle name="Accent1 6 2" xfId="1109" xr:uid="{00000000-0005-0000-0000-000050040000}"/>
    <cellStyle name="Accent1 7" xfId="1110" xr:uid="{00000000-0005-0000-0000-000051040000}"/>
    <cellStyle name="Accent1 7 2" xfId="1111" xr:uid="{00000000-0005-0000-0000-000052040000}"/>
    <cellStyle name="Accent1 8" xfId="1112" xr:uid="{00000000-0005-0000-0000-000053040000}"/>
    <cellStyle name="Accent1 8 2" xfId="1113" xr:uid="{00000000-0005-0000-0000-000054040000}"/>
    <cellStyle name="Accent1 9" xfId="1114" xr:uid="{00000000-0005-0000-0000-000055040000}"/>
    <cellStyle name="Accent1 9 2" xfId="1115" xr:uid="{00000000-0005-0000-0000-000056040000}"/>
    <cellStyle name="Accent2 10" xfId="1116" xr:uid="{00000000-0005-0000-0000-000057040000}"/>
    <cellStyle name="Accent2 10 2" xfId="1117" xr:uid="{00000000-0005-0000-0000-000058040000}"/>
    <cellStyle name="Accent2 11" xfId="1118" xr:uid="{00000000-0005-0000-0000-000059040000}"/>
    <cellStyle name="Accent2 11 2" xfId="1119" xr:uid="{00000000-0005-0000-0000-00005A040000}"/>
    <cellStyle name="Accent2 12" xfId="1120" xr:uid="{00000000-0005-0000-0000-00005B040000}"/>
    <cellStyle name="Accent2 12 2" xfId="1121" xr:uid="{00000000-0005-0000-0000-00005C040000}"/>
    <cellStyle name="Accent2 13" xfId="1122" xr:uid="{00000000-0005-0000-0000-00005D040000}"/>
    <cellStyle name="Accent2 13 2" xfId="1123" xr:uid="{00000000-0005-0000-0000-00005E040000}"/>
    <cellStyle name="Accent2 14" xfId="1124" xr:uid="{00000000-0005-0000-0000-00005F040000}"/>
    <cellStyle name="Accent2 14 2" xfId="1125" xr:uid="{00000000-0005-0000-0000-000060040000}"/>
    <cellStyle name="Accent2 15" xfId="1126" xr:uid="{00000000-0005-0000-0000-000061040000}"/>
    <cellStyle name="Accent2 15 2" xfId="1127" xr:uid="{00000000-0005-0000-0000-000062040000}"/>
    <cellStyle name="Accent2 16" xfId="1128" xr:uid="{00000000-0005-0000-0000-000063040000}"/>
    <cellStyle name="Accent2 16 2" xfId="1129" xr:uid="{00000000-0005-0000-0000-000064040000}"/>
    <cellStyle name="Accent2 17" xfId="1130" xr:uid="{00000000-0005-0000-0000-000065040000}"/>
    <cellStyle name="Accent2 17 2" xfId="1131" xr:uid="{00000000-0005-0000-0000-000066040000}"/>
    <cellStyle name="Accent2 18" xfId="1132" xr:uid="{00000000-0005-0000-0000-000067040000}"/>
    <cellStyle name="Accent2 18 2" xfId="1133" xr:uid="{00000000-0005-0000-0000-000068040000}"/>
    <cellStyle name="Accent2 19" xfId="1134" xr:uid="{00000000-0005-0000-0000-000069040000}"/>
    <cellStyle name="Accent2 19 2" xfId="1135" xr:uid="{00000000-0005-0000-0000-00006A040000}"/>
    <cellStyle name="Accent2 2" xfId="1136" xr:uid="{00000000-0005-0000-0000-00006B040000}"/>
    <cellStyle name="Accent2 2 2" xfId="1137" xr:uid="{00000000-0005-0000-0000-00006C040000}"/>
    <cellStyle name="Accent2 20" xfId="1138" xr:uid="{00000000-0005-0000-0000-00006D040000}"/>
    <cellStyle name="Accent2 20 2" xfId="1139" xr:uid="{00000000-0005-0000-0000-00006E040000}"/>
    <cellStyle name="Accent2 21" xfId="1140" xr:uid="{00000000-0005-0000-0000-00006F040000}"/>
    <cellStyle name="Accent2 21 2" xfId="1141" xr:uid="{00000000-0005-0000-0000-000070040000}"/>
    <cellStyle name="Accent2 22" xfId="1142" xr:uid="{00000000-0005-0000-0000-000071040000}"/>
    <cellStyle name="Accent2 22 2" xfId="1143" xr:uid="{00000000-0005-0000-0000-000072040000}"/>
    <cellStyle name="Accent2 23" xfId="1144" xr:uid="{00000000-0005-0000-0000-000073040000}"/>
    <cellStyle name="Accent2 24" xfId="1145" xr:uid="{00000000-0005-0000-0000-000074040000}"/>
    <cellStyle name="Accent2 25" xfId="1146" xr:uid="{00000000-0005-0000-0000-000075040000}"/>
    <cellStyle name="Accent2 26" xfId="1147" xr:uid="{00000000-0005-0000-0000-000076040000}"/>
    <cellStyle name="Accent2 27" xfId="1148" xr:uid="{00000000-0005-0000-0000-000077040000}"/>
    <cellStyle name="Accent2 28" xfId="1149" xr:uid="{00000000-0005-0000-0000-000078040000}"/>
    <cellStyle name="Accent2 29" xfId="1150" xr:uid="{00000000-0005-0000-0000-000079040000}"/>
    <cellStyle name="Accent2 3" xfId="1151" xr:uid="{00000000-0005-0000-0000-00007A040000}"/>
    <cellStyle name="Accent2 3 2" xfId="1152" xr:uid="{00000000-0005-0000-0000-00007B040000}"/>
    <cellStyle name="Accent2 30" xfId="1153" xr:uid="{00000000-0005-0000-0000-00007C040000}"/>
    <cellStyle name="Accent2 31" xfId="1154" xr:uid="{00000000-0005-0000-0000-00007D040000}"/>
    <cellStyle name="Accent2 32" xfId="1155" xr:uid="{00000000-0005-0000-0000-00007E040000}"/>
    <cellStyle name="Accent2 33" xfId="1156" xr:uid="{00000000-0005-0000-0000-00007F040000}"/>
    <cellStyle name="Accent2 34" xfId="1157" xr:uid="{00000000-0005-0000-0000-000080040000}"/>
    <cellStyle name="Accent2 35" xfId="1158" xr:uid="{00000000-0005-0000-0000-000081040000}"/>
    <cellStyle name="Accent2 36" xfId="1159" xr:uid="{00000000-0005-0000-0000-000082040000}"/>
    <cellStyle name="Accent2 4" xfId="1160" xr:uid="{00000000-0005-0000-0000-000083040000}"/>
    <cellStyle name="Accent2 4 2" xfId="1161" xr:uid="{00000000-0005-0000-0000-000084040000}"/>
    <cellStyle name="Accent2 5" xfId="1162" xr:uid="{00000000-0005-0000-0000-000085040000}"/>
    <cellStyle name="Accent2 5 2" xfId="1163" xr:uid="{00000000-0005-0000-0000-000086040000}"/>
    <cellStyle name="Accent2 6" xfId="1164" xr:uid="{00000000-0005-0000-0000-000087040000}"/>
    <cellStyle name="Accent2 6 2" xfId="1165" xr:uid="{00000000-0005-0000-0000-000088040000}"/>
    <cellStyle name="Accent2 7" xfId="1166" xr:uid="{00000000-0005-0000-0000-000089040000}"/>
    <cellStyle name="Accent2 7 2" xfId="1167" xr:uid="{00000000-0005-0000-0000-00008A040000}"/>
    <cellStyle name="Accent2 8" xfId="1168" xr:uid="{00000000-0005-0000-0000-00008B040000}"/>
    <cellStyle name="Accent2 8 2" xfId="1169" xr:uid="{00000000-0005-0000-0000-00008C040000}"/>
    <cellStyle name="Accent2 9" xfId="1170" xr:uid="{00000000-0005-0000-0000-00008D040000}"/>
    <cellStyle name="Accent2 9 2" xfId="1171" xr:uid="{00000000-0005-0000-0000-00008E040000}"/>
    <cellStyle name="Accent3 10" xfId="1172" xr:uid="{00000000-0005-0000-0000-00008F040000}"/>
    <cellStyle name="Accent3 10 2" xfId="1173" xr:uid="{00000000-0005-0000-0000-000090040000}"/>
    <cellStyle name="Accent3 11" xfId="1174" xr:uid="{00000000-0005-0000-0000-000091040000}"/>
    <cellStyle name="Accent3 11 2" xfId="1175" xr:uid="{00000000-0005-0000-0000-000092040000}"/>
    <cellStyle name="Accent3 12" xfId="1176" xr:uid="{00000000-0005-0000-0000-000093040000}"/>
    <cellStyle name="Accent3 12 2" xfId="1177" xr:uid="{00000000-0005-0000-0000-000094040000}"/>
    <cellStyle name="Accent3 13" xfId="1178" xr:uid="{00000000-0005-0000-0000-000095040000}"/>
    <cellStyle name="Accent3 13 2" xfId="1179" xr:uid="{00000000-0005-0000-0000-000096040000}"/>
    <cellStyle name="Accent3 14" xfId="1180" xr:uid="{00000000-0005-0000-0000-000097040000}"/>
    <cellStyle name="Accent3 14 2" xfId="1181" xr:uid="{00000000-0005-0000-0000-000098040000}"/>
    <cellStyle name="Accent3 15" xfId="1182" xr:uid="{00000000-0005-0000-0000-000099040000}"/>
    <cellStyle name="Accent3 15 2" xfId="1183" xr:uid="{00000000-0005-0000-0000-00009A040000}"/>
    <cellStyle name="Accent3 16" xfId="1184" xr:uid="{00000000-0005-0000-0000-00009B040000}"/>
    <cellStyle name="Accent3 16 2" xfId="1185" xr:uid="{00000000-0005-0000-0000-00009C040000}"/>
    <cellStyle name="Accent3 17" xfId="1186" xr:uid="{00000000-0005-0000-0000-00009D040000}"/>
    <cellStyle name="Accent3 17 2" xfId="1187" xr:uid="{00000000-0005-0000-0000-00009E040000}"/>
    <cellStyle name="Accent3 18" xfId="1188" xr:uid="{00000000-0005-0000-0000-00009F040000}"/>
    <cellStyle name="Accent3 18 2" xfId="1189" xr:uid="{00000000-0005-0000-0000-0000A0040000}"/>
    <cellStyle name="Accent3 19" xfId="1190" xr:uid="{00000000-0005-0000-0000-0000A1040000}"/>
    <cellStyle name="Accent3 19 2" xfId="1191" xr:uid="{00000000-0005-0000-0000-0000A2040000}"/>
    <cellStyle name="Accent3 2" xfId="1192" xr:uid="{00000000-0005-0000-0000-0000A3040000}"/>
    <cellStyle name="Accent3 2 2" xfId="1193" xr:uid="{00000000-0005-0000-0000-0000A4040000}"/>
    <cellStyle name="Accent3 20" xfId="1194" xr:uid="{00000000-0005-0000-0000-0000A5040000}"/>
    <cellStyle name="Accent3 20 2" xfId="1195" xr:uid="{00000000-0005-0000-0000-0000A6040000}"/>
    <cellStyle name="Accent3 21" xfId="1196" xr:uid="{00000000-0005-0000-0000-0000A7040000}"/>
    <cellStyle name="Accent3 21 2" xfId="1197" xr:uid="{00000000-0005-0000-0000-0000A8040000}"/>
    <cellStyle name="Accent3 22" xfId="1198" xr:uid="{00000000-0005-0000-0000-0000A9040000}"/>
    <cellStyle name="Accent3 22 2" xfId="1199" xr:uid="{00000000-0005-0000-0000-0000AA040000}"/>
    <cellStyle name="Accent3 23" xfId="1200" xr:uid="{00000000-0005-0000-0000-0000AB040000}"/>
    <cellStyle name="Accent3 24" xfId="1201" xr:uid="{00000000-0005-0000-0000-0000AC040000}"/>
    <cellStyle name="Accent3 25" xfId="1202" xr:uid="{00000000-0005-0000-0000-0000AD040000}"/>
    <cellStyle name="Accent3 26" xfId="1203" xr:uid="{00000000-0005-0000-0000-0000AE040000}"/>
    <cellStyle name="Accent3 27" xfId="1204" xr:uid="{00000000-0005-0000-0000-0000AF040000}"/>
    <cellStyle name="Accent3 28" xfId="1205" xr:uid="{00000000-0005-0000-0000-0000B0040000}"/>
    <cellStyle name="Accent3 29" xfId="1206" xr:uid="{00000000-0005-0000-0000-0000B1040000}"/>
    <cellStyle name="Accent3 3" xfId="1207" xr:uid="{00000000-0005-0000-0000-0000B2040000}"/>
    <cellStyle name="Accent3 3 2" xfId="1208" xr:uid="{00000000-0005-0000-0000-0000B3040000}"/>
    <cellStyle name="Accent3 30" xfId="1209" xr:uid="{00000000-0005-0000-0000-0000B4040000}"/>
    <cellStyle name="Accent3 31" xfId="1210" xr:uid="{00000000-0005-0000-0000-0000B5040000}"/>
    <cellStyle name="Accent3 32" xfId="1211" xr:uid="{00000000-0005-0000-0000-0000B6040000}"/>
    <cellStyle name="Accent3 33" xfId="1212" xr:uid="{00000000-0005-0000-0000-0000B7040000}"/>
    <cellStyle name="Accent3 34" xfId="1213" xr:uid="{00000000-0005-0000-0000-0000B8040000}"/>
    <cellStyle name="Accent3 35" xfId="1214" xr:uid="{00000000-0005-0000-0000-0000B9040000}"/>
    <cellStyle name="Accent3 36" xfId="1215" xr:uid="{00000000-0005-0000-0000-0000BA040000}"/>
    <cellStyle name="Accent3 4" xfId="1216" xr:uid="{00000000-0005-0000-0000-0000BB040000}"/>
    <cellStyle name="Accent3 4 2" xfId="1217" xr:uid="{00000000-0005-0000-0000-0000BC040000}"/>
    <cellStyle name="Accent3 5" xfId="1218" xr:uid="{00000000-0005-0000-0000-0000BD040000}"/>
    <cellStyle name="Accent3 5 2" xfId="1219" xr:uid="{00000000-0005-0000-0000-0000BE040000}"/>
    <cellStyle name="Accent3 6" xfId="1220" xr:uid="{00000000-0005-0000-0000-0000BF040000}"/>
    <cellStyle name="Accent3 6 2" xfId="1221" xr:uid="{00000000-0005-0000-0000-0000C0040000}"/>
    <cellStyle name="Accent3 7" xfId="1222" xr:uid="{00000000-0005-0000-0000-0000C1040000}"/>
    <cellStyle name="Accent3 7 2" xfId="1223" xr:uid="{00000000-0005-0000-0000-0000C2040000}"/>
    <cellStyle name="Accent3 8" xfId="1224" xr:uid="{00000000-0005-0000-0000-0000C3040000}"/>
    <cellStyle name="Accent3 8 2" xfId="1225" xr:uid="{00000000-0005-0000-0000-0000C4040000}"/>
    <cellStyle name="Accent3 9" xfId="1226" xr:uid="{00000000-0005-0000-0000-0000C5040000}"/>
    <cellStyle name="Accent3 9 2" xfId="1227" xr:uid="{00000000-0005-0000-0000-0000C6040000}"/>
    <cellStyle name="Accent4 10" xfId="1228" xr:uid="{00000000-0005-0000-0000-0000C7040000}"/>
    <cellStyle name="Accent4 10 2" xfId="1229" xr:uid="{00000000-0005-0000-0000-0000C8040000}"/>
    <cellStyle name="Accent4 11" xfId="1230" xr:uid="{00000000-0005-0000-0000-0000C9040000}"/>
    <cellStyle name="Accent4 11 2" xfId="1231" xr:uid="{00000000-0005-0000-0000-0000CA040000}"/>
    <cellStyle name="Accent4 12" xfId="1232" xr:uid="{00000000-0005-0000-0000-0000CB040000}"/>
    <cellStyle name="Accent4 12 2" xfId="1233" xr:uid="{00000000-0005-0000-0000-0000CC040000}"/>
    <cellStyle name="Accent4 13" xfId="1234" xr:uid="{00000000-0005-0000-0000-0000CD040000}"/>
    <cellStyle name="Accent4 13 2" xfId="1235" xr:uid="{00000000-0005-0000-0000-0000CE040000}"/>
    <cellStyle name="Accent4 14" xfId="1236" xr:uid="{00000000-0005-0000-0000-0000CF040000}"/>
    <cellStyle name="Accent4 14 2" xfId="1237" xr:uid="{00000000-0005-0000-0000-0000D0040000}"/>
    <cellStyle name="Accent4 15" xfId="1238" xr:uid="{00000000-0005-0000-0000-0000D1040000}"/>
    <cellStyle name="Accent4 15 2" xfId="1239" xr:uid="{00000000-0005-0000-0000-0000D2040000}"/>
    <cellStyle name="Accent4 16" xfId="1240" xr:uid="{00000000-0005-0000-0000-0000D3040000}"/>
    <cellStyle name="Accent4 16 2" xfId="1241" xr:uid="{00000000-0005-0000-0000-0000D4040000}"/>
    <cellStyle name="Accent4 17" xfId="1242" xr:uid="{00000000-0005-0000-0000-0000D5040000}"/>
    <cellStyle name="Accent4 17 2" xfId="1243" xr:uid="{00000000-0005-0000-0000-0000D6040000}"/>
    <cellStyle name="Accent4 18" xfId="1244" xr:uid="{00000000-0005-0000-0000-0000D7040000}"/>
    <cellStyle name="Accent4 18 2" xfId="1245" xr:uid="{00000000-0005-0000-0000-0000D8040000}"/>
    <cellStyle name="Accent4 19" xfId="1246" xr:uid="{00000000-0005-0000-0000-0000D9040000}"/>
    <cellStyle name="Accent4 19 2" xfId="1247" xr:uid="{00000000-0005-0000-0000-0000DA040000}"/>
    <cellStyle name="Accent4 2" xfId="1248" xr:uid="{00000000-0005-0000-0000-0000DB040000}"/>
    <cellStyle name="Accent4 2 2" xfId="1249" xr:uid="{00000000-0005-0000-0000-0000DC040000}"/>
    <cellStyle name="Accent4 20" xfId="1250" xr:uid="{00000000-0005-0000-0000-0000DD040000}"/>
    <cellStyle name="Accent4 20 2" xfId="1251" xr:uid="{00000000-0005-0000-0000-0000DE040000}"/>
    <cellStyle name="Accent4 21" xfId="1252" xr:uid="{00000000-0005-0000-0000-0000DF040000}"/>
    <cellStyle name="Accent4 21 2" xfId="1253" xr:uid="{00000000-0005-0000-0000-0000E0040000}"/>
    <cellStyle name="Accent4 22" xfId="1254" xr:uid="{00000000-0005-0000-0000-0000E1040000}"/>
    <cellStyle name="Accent4 22 2" xfId="1255" xr:uid="{00000000-0005-0000-0000-0000E2040000}"/>
    <cellStyle name="Accent4 23" xfId="1256" xr:uid="{00000000-0005-0000-0000-0000E3040000}"/>
    <cellStyle name="Accent4 24" xfId="1257" xr:uid="{00000000-0005-0000-0000-0000E4040000}"/>
    <cellStyle name="Accent4 25" xfId="1258" xr:uid="{00000000-0005-0000-0000-0000E5040000}"/>
    <cellStyle name="Accent4 26" xfId="1259" xr:uid="{00000000-0005-0000-0000-0000E6040000}"/>
    <cellStyle name="Accent4 27" xfId="1260" xr:uid="{00000000-0005-0000-0000-0000E7040000}"/>
    <cellStyle name="Accent4 28" xfId="1261" xr:uid="{00000000-0005-0000-0000-0000E8040000}"/>
    <cellStyle name="Accent4 29" xfId="1262" xr:uid="{00000000-0005-0000-0000-0000E9040000}"/>
    <cellStyle name="Accent4 3" xfId="1263" xr:uid="{00000000-0005-0000-0000-0000EA040000}"/>
    <cellStyle name="Accent4 3 2" xfId="1264" xr:uid="{00000000-0005-0000-0000-0000EB040000}"/>
    <cellStyle name="Accent4 30" xfId="1265" xr:uid="{00000000-0005-0000-0000-0000EC040000}"/>
    <cellStyle name="Accent4 31" xfId="1266" xr:uid="{00000000-0005-0000-0000-0000ED040000}"/>
    <cellStyle name="Accent4 32" xfId="1267" xr:uid="{00000000-0005-0000-0000-0000EE040000}"/>
    <cellStyle name="Accent4 33" xfId="1268" xr:uid="{00000000-0005-0000-0000-0000EF040000}"/>
    <cellStyle name="Accent4 34" xfId="1269" xr:uid="{00000000-0005-0000-0000-0000F0040000}"/>
    <cellStyle name="Accent4 35" xfId="1270" xr:uid="{00000000-0005-0000-0000-0000F1040000}"/>
    <cellStyle name="Accent4 36" xfId="1271" xr:uid="{00000000-0005-0000-0000-0000F2040000}"/>
    <cellStyle name="Accent4 4" xfId="1272" xr:uid="{00000000-0005-0000-0000-0000F3040000}"/>
    <cellStyle name="Accent4 4 2" xfId="1273" xr:uid="{00000000-0005-0000-0000-0000F4040000}"/>
    <cellStyle name="Accent4 5" xfId="1274" xr:uid="{00000000-0005-0000-0000-0000F5040000}"/>
    <cellStyle name="Accent4 5 2" xfId="1275" xr:uid="{00000000-0005-0000-0000-0000F6040000}"/>
    <cellStyle name="Accent4 6" xfId="1276" xr:uid="{00000000-0005-0000-0000-0000F7040000}"/>
    <cellStyle name="Accent4 6 2" xfId="1277" xr:uid="{00000000-0005-0000-0000-0000F8040000}"/>
    <cellStyle name="Accent4 7" xfId="1278" xr:uid="{00000000-0005-0000-0000-0000F9040000}"/>
    <cellStyle name="Accent4 7 2" xfId="1279" xr:uid="{00000000-0005-0000-0000-0000FA040000}"/>
    <cellStyle name="Accent4 8" xfId="1280" xr:uid="{00000000-0005-0000-0000-0000FB040000}"/>
    <cellStyle name="Accent4 8 2" xfId="1281" xr:uid="{00000000-0005-0000-0000-0000FC040000}"/>
    <cellStyle name="Accent4 9" xfId="1282" xr:uid="{00000000-0005-0000-0000-0000FD040000}"/>
    <cellStyle name="Accent4 9 2" xfId="1283" xr:uid="{00000000-0005-0000-0000-0000FE040000}"/>
    <cellStyle name="Accent5 10" xfId="1284" xr:uid="{00000000-0005-0000-0000-0000FF040000}"/>
    <cellStyle name="Accent5 10 2" xfId="1285" xr:uid="{00000000-0005-0000-0000-000000050000}"/>
    <cellStyle name="Accent5 11" xfId="1286" xr:uid="{00000000-0005-0000-0000-000001050000}"/>
    <cellStyle name="Accent5 11 2" xfId="1287" xr:uid="{00000000-0005-0000-0000-000002050000}"/>
    <cellStyle name="Accent5 12" xfId="1288" xr:uid="{00000000-0005-0000-0000-000003050000}"/>
    <cellStyle name="Accent5 12 2" xfId="1289" xr:uid="{00000000-0005-0000-0000-000004050000}"/>
    <cellStyle name="Accent5 13" xfId="1290" xr:uid="{00000000-0005-0000-0000-000005050000}"/>
    <cellStyle name="Accent5 13 2" xfId="1291" xr:uid="{00000000-0005-0000-0000-000006050000}"/>
    <cellStyle name="Accent5 14" xfId="1292" xr:uid="{00000000-0005-0000-0000-000007050000}"/>
    <cellStyle name="Accent5 14 2" xfId="1293" xr:uid="{00000000-0005-0000-0000-000008050000}"/>
    <cellStyle name="Accent5 15" xfId="1294" xr:uid="{00000000-0005-0000-0000-000009050000}"/>
    <cellStyle name="Accent5 15 2" xfId="1295" xr:uid="{00000000-0005-0000-0000-00000A050000}"/>
    <cellStyle name="Accent5 16" xfId="1296" xr:uid="{00000000-0005-0000-0000-00000B050000}"/>
    <cellStyle name="Accent5 16 2" xfId="1297" xr:uid="{00000000-0005-0000-0000-00000C050000}"/>
    <cellStyle name="Accent5 17" xfId="1298" xr:uid="{00000000-0005-0000-0000-00000D050000}"/>
    <cellStyle name="Accent5 17 2" xfId="1299" xr:uid="{00000000-0005-0000-0000-00000E050000}"/>
    <cellStyle name="Accent5 18" xfId="1300" xr:uid="{00000000-0005-0000-0000-00000F050000}"/>
    <cellStyle name="Accent5 18 2" xfId="1301" xr:uid="{00000000-0005-0000-0000-000010050000}"/>
    <cellStyle name="Accent5 19" xfId="1302" xr:uid="{00000000-0005-0000-0000-000011050000}"/>
    <cellStyle name="Accent5 19 2" xfId="1303" xr:uid="{00000000-0005-0000-0000-000012050000}"/>
    <cellStyle name="Accent5 2" xfId="1304" xr:uid="{00000000-0005-0000-0000-000013050000}"/>
    <cellStyle name="Accent5 2 2" xfId="1305" xr:uid="{00000000-0005-0000-0000-000014050000}"/>
    <cellStyle name="Accent5 20" xfId="1306" xr:uid="{00000000-0005-0000-0000-000015050000}"/>
    <cellStyle name="Accent5 20 2" xfId="1307" xr:uid="{00000000-0005-0000-0000-000016050000}"/>
    <cellStyle name="Accent5 21" xfId="1308" xr:uid="{00000000-0005-0000-0000-000017050000}"/>
    <cellStyle name="Accent5 21 2" xfId="1309" xr:uid="{00000000-0005-0000-0000-000018050000}"/>
    <cellStyle name="Accent5 22" xfId="1310" xr:uid="{00000000-0005-0000-0000-000019050000}"/>
    <cellStyle name="Accent5 22 2" xfId="1311" xr:uid="{00000000-0005-0000-0000-00001A050000}"/>
    <cellStyle name="Accent5 23" xfId="1312" xr:uid="{00000000-0005-0000-0000-00001B050000}"/>
    <cellStyle name="Accent5 24" xfId="1313" xr:uid="{00000000-0005-0000-0000-00001C050000}"/>
    <cellStyle name="Accent5 25" xfId="1314" xr:uid="{00000000-0005-0000-0000-00001D050000}"/>
    <cellStyle name="Accent5 26" xfId="1315" xr:uid="{00000000-0005-0000-0000-00001E050000}"/>
    <cellStyle name="Accent5 27" xfId="1316" xr:uid="{00000000-0005-0000-0000-00001F050000}"/>
    <cellStyle name="Accent5 28" xfId="1317" xr:uid="{00000000-0005-0000-0000-000020050000}"/>
    <cellStyle name="Accent5 29" xfId="1318" xr:uid="{00000000-0005-0000-0000-000021050000}"/>
    <cellStyle name="Accent5 3" xfId="1319" xr:uid="{00000000-0005-0000-0000-000022050000}"/>
    <cellStyle name="Accent5 3 2" xfId="1320" xr:uid="{00000000-0005-0000-0000-000023050000}"/>
    <cellStyle name="Accent5 30" xfId="1321" xr:uid="{00000000-0005-0000-0000-000024050000}"/>
    <cellStyle name="Accent5 31" xfId="1322" xr:uid="{00000000-0005-0000-0000-000025050000}"/>
    <cellStyle name="Accent5 32" xfId="1323" xr:uid="{00000000-0005-0000-0000-000026050000}"/>
    <cellStyle name="Accent5 33" xfId="1324" xr:uid="{00000000-0005-0000-0000-000027050000}"/>
    <cellStyle name="Accent5 34" xfId="1325" xr:uid="{00000000-0005-0000-0000-000028050000}"/>
    <cellStyle name="Accent5 35" xfId="1326" xr:uid="{00000000-0005-0000-0000-000029050000}"/>
    <cellStyle name="Accent5 36" xfId="1327" xr:uid="{00000000-0005-0000-0000-00002A050000}"/>
    <cellStyle name="Accent5 4" xfId="1328" xr:uid="{00000000-0005-0000-0000-00002B050000}"/>
    <cellStyle name="Accent5 4 2" xfId="1329" xr:uid="{00000000-0005-0000-0000-00002C050000}"/>
    <cellStyle name="Accent5 5" xfId="1330" xr:uid="{00000000-0005-0000-0000-00002D050000}"/>
    <cellStyle name="Accent5 5 2" xfId="1331" xr:uid="{00000000-0005-0000-0000-00002E050000}"/>
    <cellStyle name="Accent5 6" xfId="1332" xr:uid="{00000000-0005-0000-0000-00002F050000}"/>
    <cellStyle name="Accent5 6 2" xfId="1333" xr:uid="{00000000-0005-0000-0000-000030050000}"/>
    <cellStyle name="Accent5 7" xfId="1334" xr:uid="{00000000-0005-0000-0000-000031050000}"/>
    <cellStyle name="Accent5 7 2" xfId="1335" xr:uid="{00000000-0005-0000-0000-000032050000}"/>
    <cellStyle name="Accent5 8" xfId="1336" xr:uid="{00000000-0005-0000-0000-000033050000}"/>
    <cellStyle name="Accent5 8 2" xfId="1337" xr:uid="{00000000-0005-0000-0000-000034050000}"/>
    <cellStyle name="Accent5 9" xfId="1338" xr:uid="{00000000-0005-0000-0000-000035050000}"/>
    <cellStyle name="Accent5 9 2" xfId="1339" xr:uid="{00000000-0005-0000-0000-000036050000}"/>
    <cellStyle name="Accent6 10" xfId="1340" xr:uid="{00000000-0005-0000-0000-000037050000}"/>
    <cellStyle name="Accent6 10 2" xfId="1341" xr:uid="{00000000-0005-0000-0000-000038050000}"/>
    <cellStyle name="Accent6 11" xfId="1342" xr:uid="{00000000-0005-0000-0000-000039050000}"/>
    <cellStyle name="Accent6 11 2" xfId="1343" xr:uid="{00000000-0005-0000-0000-00003A050000}"/>
    <cellStyle name="Accent6 12" xfId="1344" xr:uid="{00000000-0005-0000-0000-00003B050000}"/>
    <cellStyle name="Accent6 12 2" xfId="1345" xr:uid="{00000000-0005-0000-0000-00003C050000}"/>
    <cellStyle name="Accent6 13" xfId="1346" xr:uid="{00000000-0005-0000-0000-00003D050000}"/>
    <cellStyle name="Accent6 13 2" xfId="1347" xr:uid="{00000000-0005-0000-0000-00003E050000}"/>
    <cellStyle name="Accent6 14" xfId="1348" xr:uid="{00000000-0005-0000-0000-00003F050000}"/>
    <cellStyle name="Accent6 14 2" xfId="1349" xr:uid="{00000000-0005-0000-0000-000040050000}"/>
    <cellStyle name="Accent6 15" xfId="1350" xr:uid="{00000000-0005-0000-0000-000041050000}"/>
    <cellStyle name="Accent6 15 2" xfId="1351" xr:uid="{00000000-0005-0000-0000-000042050000}"/>
    <cellStyle name="Accent6 16" xfId="1352" xr:uid="{00000000-0005-0000-0000-000043050000}"/>
    <cellStyle name="Accent6 16 2" xfId="1353" xr:uid="{00000000-0005-0000-0000-000044050000}"/>
    <cellStyle name="Accent6 17" xfId="1354" xr:uid="{00000000-0005-0000-0000-000045050000}"/>
    <cellStyle name="Accent6 17 2" xfId="1355" xr:uid="{00000000-0005-0000-0000-000046050000}"/>
    <cellStyle name="Accent6 18" xfId="1356" xr:uid="{00000000-0005-0000-0000-000047050000}"/>
    <cellStyle name="Accent6 18 2" xfId="1357" xr:uid="{00000000-0005-0000-0000-000048050000}"/>
    <cellStyle name="Accent6 19" xfId="1358" xr:uid="{00000000-0005-0000-0000-000049050000}"/>
    <cellStyle name="Accent6 19 2" xfId="1359" xr:uid="{00000000-0005-0000-0000-00004A050000}"/>
    <cellStyle name="Accent6 2" xfId="1360" xr:uid="{00000000-0005-0000-0000-00004B050000}"/>
    <cellStyle name="Accent6 2 2" xfId="1361" xr:uid="{00000000-0005-0000-0000-00004C050000}"/>
    <cellStyle name="Accent6 20" xfId="1362" xr:uid="{00000000-0005-0000-0000-00004D050000}"/>
    <cellStyle name="Accent6 20 2" xfId="1363" xr:uid="{00000000-0005-0000-0000-00004E050000}"/>
    <cellStyle name="Accent6 21" xfId="1364" xr:uid="{00000000-0005-0000-0000-00004F050000}"/>
    <cellStyle name="Accent6 21 2" xfId="1365" xr:uid="{00000000-0005-0000-0000-000050050000}"/>
    <cellStyle name="Accent6 22" xfId="1366" xr:uid="{00000000-0005-0000-0000-000051050000}"/>
    <cellStyle name="Accent6 22 2" xfId="1367" xr:uid="{00000000-0005-0000-0000-000052050000}"/>
    <cellStyle name="Accent6 23" xfId="1368" xr:uid="{00000000-0005-0000-0000-000053050000}"/>
    <cellStyle name="Accent6 24" xfId="1369" xr:uid="{00000000-0005-0000-0000-000054050000}"/>
    <cellStyle name="Accent6 25" xfId="1370" xr:uid="{00000000-0005-0000-0000-000055050000}"/>
    <cellStyle name="Accent6 26" xfId="1371" xr:uid="{00000000-0005-0000-0000-000056050000}"/>
    <cellStyle name="Accent6 27" xfId="1372" xr:uid="{00000000-0005-0000-0000-000057050000}"/>
    <cellStyle name="Accent6 28" xfId="1373" xr:uid="{00000000-0005-0000-0000-000058050000}"/>
    <cellStyle name="Accent6 29" xfId="1374" xr:uid="{00000000-0005-0000-0000-000059050000}"/>
    <cellStyle name="Accent6 3" xfId="1375" xr:uid="{00000000-0005-0000-0000-00005A050000}"/>
    <cellStyle name="Accent6 3 2" xfId="1376" xr:uid="{00000000-0005-0000-0000-00005B050000}"/>
    <cellStyle name="Accent6 30" xfId="1377" xr:uid="{00000000-0005-0000-0000-00005C050000}"/>
    <cellStyle name="Accent6 31" xfId="1378" xr:uid="{00000000-0005-0000-0000-00005D050000}"/>
    <cellStyle name="Accent6 32" xfId="1379" xr:uid="{00000000-0005-0000-0000-00005E050000}"/>
    <cellStyle name="Accent6 33" xfId="1380" xr:uid="{00000000-0005-0000-0000-00005F050000}"/>
    <cellStyle name="Accent6 34" xfId="1381" xr:uid="{00000000-0005-0000-0000-000060050000}"/>
    <cellStyle name="Accent6 35" xfId="1382" xr:uid="{00000000-0005-0000-0000-000061050000}"/>
    <cellStyle name="Accent6 36" xfId="1383" xr:uid="{00000000-0005-0000-0000-000062050000}"/>
    <cellStyle name="Accent6 4" xfId="1384" xr:uid="{00000000-0005-0000-0000-000063050000}"/>
    <cellStyle name="Accent6 4 2" xfId="1385" xr:uid="{00000000-0005-0000-0000-000064050000}"/>
    <cellStyle name="Accent6 5" xfId="1386" xr:uid="{00000000-0005-0000-0000-000065050000}"/>
    <cellStyle name="Accent6 5 2" xfId="1387" xr:uid="{00000000-0005-0000-0000-000066050000}"/>
    <cellStyle name="Accent6 6" xfId="1388" xr:uid="{00000000-0005-0000-0000-000067050000}"/>
    <cellStyle name="Accent6 6 2" xfId="1389" xr:uid="{00000000-0005-0000-0000-000068050000}"/>
    <cellStyle name="Accent6 7" xfId="1390" xr:uid="{00000000-0005-0000-0000-000069050000}"/>
    <cellStyle name="Accent6 7 2" xfId="1391" xr:uid="{00000000-0005-0000-0000-00006A050000}"/>
    <cellStyle name="Accent6 8" xfId="1392" xr:uid="{00000000-0005-0000-0000-00006B050000}"/>
    <cellStyle name="Accent6 8 2" xfId="1393" xr:uid="{00000000-0005-0000-0000-00006C050000}"/>
    <cellStyle name="Accent6 9" xfId="1394" xr:uid="{00000000-0005-0000-0000-00006D050000}"/>
    <cellStyle name="Accent6 9 2" xfId="1395" xr:uid="{00000000-0005-0000-0000-00006E050000}"/>
    <cellStyle name="Bad 10" xfId="1396" xr:uid="{00000000-0005-0000-0000-00006F050000}"/>
    <cellStyle name="Bad 10 2" xfId="1397" xr:uid="{00000000-0005-0000-0000-000070050000}"/>
    <cellStyle name="Bad 11" xfId="1398" xr:uid="{00000000-0005-0000-0000-000071050000}"/>
    <cellStyle name="Bad 11 2" xfId="1399" xr:uid="{00000000-0005-0000-0000-000072050000}"/>
    <cellStyle name="Bad 12" xfId="1400" xr:uid="{00000000-0005-0000-0000-000073050000}"/>
    <cellStyle name="Bad 12 2" xfId="1401" xr:uid="{00000000-0005-0000-0000-000074050000}"/>
    <cellStyle name="Bad 13" xfId="1402" xr:uid="{00000000-0005-0000-0000-000075050000}"/>
    <cellStyle name="Bad 13 2" xfId="1403" xr:uid="{00000000-0005-0000-0000-000076050000}"/>
    <cellStyle name="Bad 14" xfId="1404" xr:uid="{00000000-0005-0000-0000-000077050000}"/>
    <cellStyle name="Bad 14 2" xfId="1405" xr:uid="{00000000-0005-0000-0000-000078050000}"/>
    <cellStyle name="Bad 15" xfId="1406" xr:uid="{00000000-0005-0000-0000-000079050000}"/>
    <cellStyle name="Bad 15 2" xfId="1407" xr:uid="{00000000-0005-0000-0000-00007A050000}"/>
    <cellStyle name="Bad 16" xfId="1408" xr:uid="{00000000-0005-0000-0000-00007B050000}"/>
    <cellStyle name="Bad 16 2" xfId="1409" xr:uid="{00000000-0005-0000-0000-00007C050000}"/>
    <cellStyle name="Bad 17" xfId="1410" xr:uid="{00000000-0005-0000-0000-00007D050000}"/>
    <cellStyle name="Bad 17 2" xfId="1411" xr:uid="{00000000-0005-0000-0000-00007E050000}"/>
    <cellStyle name="Bad 18" xfId="1412" xr:uid="{00000000-0005-0000-0000-00007F050000}"/>
    <cellStyle name="Bad 18 2" xfId="1413" xr:uid="{00000000-0005-0000-0000-000080050000}"/>
    <cellStyle name="Bad 19" xfId="1414" xr:uid="{00000000-0005-0000-0000-000081050000}"/>
    <cellStyle name="Bad 19 2" xfId="1415" xr:uid="{00000000-0005-0000-0000-000082050000}"/>
    <cellStyle name="Bad 2" xfId="1416" xr:uid="{00000000-0005-0000-0000-000083050000}"/>
    <cellStyle name="Bad 2 2" xfId="1417" xr:uid="{00000000-0005-0000-0000-000084050000}"/>
    <cellStyle name="Bad 20" xfId="1418" xr:uid="{00000000-0005-0000-0000-000085050000}"/>
    <cellStyle name="Bad 20 2" xfId="1419" xr:uid="{00000000-0005-0000-0000-000086050000}"/>
    <cellStyle name="Bad 21" xfId="1420" xr:uid="{00000000-0005-0000-0000-000087050000}"/>
    <cellStyle name="Bad 21 2" xfId="1421" xr:uid="{00000000-0005-0000-0000-000088050000}"/>
    <cellStyle name="Bad 22" xfId="1422" xr:uid="{00000000-0005-0000-0000-000089050000}"/>
    <cellStyle name="Bad 22 2" xfId="1423" xr:uid="{00000000-0005-0000-0000-00008A050000}"/>
    <cellStyle name="Bad 23" xfId="1424" xr:uid="{00000000-0005-0000-0000-00008B050000}"/>
    <cellStyle name="Bad 24" xfId="1425" xr:uid="{00000000-0005-0000-0000-00008C050000}"/>
    <cellStyle name="Bad 25" xfId="1426" xr:uid="{00000000-0005-0000-0000-00008D050000}"/>
    <cellStyle name="Bad 26" xfId="1427" xr:uid="{00000000-0005-0000-0000-00008E050000}"/>
    <cellStyle name="Bad 27" xfId="1428" xr:uid="{00000000-0005-0000-0000-00008F050000}"/>
    <cellStyle name="Bad 28" xfId="1429" xr:uid="{00000000-0005-0000-0000-000090050000}"/>
    <cellStyle name="Bad 29" xfId="1430" xr:uid="{00000000-0005-0000-0000-000091050000}"/>
    <cellStyle name="Bad 3" xfId="1431" xr:uid="{00000000-0005-0000-0000-000092050000}"/>
    <cellStyle name="Bad 3 2" xfId="1432" xr:uid="{00000000-0005-0000-0000-000093050000}"/>
    <cellStyle name="Bad 30" xfId="1433" xr:uid="{00000000-0005-0000-0000-000094050000}"/>
    <cellStyle name="Bad 31" xfId="1434" xr:uid="{00000000-0005-0000-0000-000095050000}"/>
    <cellStyle name="Bad 32" xfId="1435" xr:uid="{00000000-0005-0000-0000-000096050000}"/>
    <cellStyle name="Bad 33" xfId="1436" xr:uid="{00000000-0005-0000-0000-000097050000}"/>
    <cellStyle name="Bad 34" xfId="1437" xr:uid="{00000000-0005-0000-0000-000098050000}"/>
    <cellStyle name="Bad 35" xfId="1438" xr:uid="{00000000-0005-0000-0000-000099050000}"/>
    <cellStyle name="Bad 36" xfId="1439" xr:uid="{00000000-0005-0000-0000-00009A050000}"/>
    <cellStyle name="Bad 4" xfId="1440" xr:uid="{00000000-0005-0000-0000-00009B050000}"/>
    <cellStyle name="Bad 4 2" xfId="1441" xr:uid="{00000000-0005-0000-0000-00009C050000}"/>
    <cellStyle name="Bad 5" xfId="1442" xr:uid="{00000000-0005-0000-0000-00009D050000}"/>
    <cellStyle name="Bad 5 2" xfId="1443" xr:uid="{00000000-0005-0000-0000-00009E050000}"/>
    <cellStyle name="Bad 6" xfId="1444" xr:uid="{00000000-0005-0000-0000-00009F050000}"/>
    <cellStyle name="Bad 6 2" xfId="1445" xr:uid="{00000000-0005-0000-0000-0000A0050000}"/>
    <cellStyle name="Bad 7" xfId="1446" xr:uid="{00000000-0005-0000-0000-0000A1050000}"/>
    <cellStyle name="Bad 7 2" xfId="1447" xr:uid="{00000000-0005-0000-0000-0000A2050000}"/>
    <cellStyle name="Bad 8" xfId="1448" xr:uid="{00000000-0005-0000-0000-0000A3050000}"/>
    <cellStyle name="Bad 8 2" xfId="1449" xr:uid="{00000000-0005-0000-0000-0000A4050000}"/>
    <cellStyle name="Bad 9" xfId="1450" xr:uid="{00000000-0005-0000-0000-0000A5050000}"/>
    <cellStyle name="Bad 9 2" xfId="1451" xr:uid="{00000000-0005-0000-0000-0000A6050000}"/>
    <cellStyle name="Calculation 10" xfId="1452" xr:uid="{00000000-0005-0000-0000-0000A7050000}"/>
    <cellStyle name="Calculation 10 2" xfId="1453" xr:uid="{00000000-0005-0000-0000-0000A8050000}"/>
    <cellStyle name="Calculation 11" xfId="1454" xr:uid="{00000000-0005-0000-0000-0000A9050000}"/>
    <cellStyle name="Calculation 11 2" xfId="1455" xr:uid="{00000000-0005-0000-0000-0000AA050000}"/>
    <cellStyle name="Calculation 12" xfId="1456" xr:uid="{00000000-0005-0000-0000-0000AB050000}"/>
    <cellStyle name="Calculation 12 2" xfId="1457" xr:uid="{00000000-0005-0000-0000-0000AC050000}"/>
    <cellStyle name="Calculation 13" xfId="1458" xr:uid="{00000000-0005-0000-0000-0000AD050000}"/>
    <cellStyle name="Calculation 13 2" xfId="1459" xr:uid="{00000000-0005-0000-0000-0000AE050000}"/>
    <cellStyle name="Calculation 14" xfId="1460" xr:uid="{00000000-0005-0000-0000-0000AF050000}"/>
    <cellStyle name="Calculation 14 2" xfId="1461" xr:uid="{00000000-0005-0000-0000-0000B0050000}"/>
    <cellStyle name="Calculation 15" xfId="1462" xr:uid="{00000000-0005-0000-0000-0000B1050000}"/>
    <cellStyle name="Calculation 15 2" xfId="1463" xr:uid="{00000000-0005-0000-0000-0000B2050000}"/>
    <cellStyle name="Calculation 16" xfId="1464" xr:uid="{00000000-0005-0000-0000-0000B3050000}"/>
    <cellStyle name="Calculation 16 2" xfId="1465" xr:uid="{00000000-0005-0000-0000-0000B4050000}"/>
    <cellStyle name="Calculation 17" xfId="1466" xr:uid="{00000000-0005-0000-0000-0000B5050000}"/>
    <cellStyle name="Calculation 17 2" xfId="1467" xr:uid="{00000000-0005-0000-0000-0000B6050000}"/>
    <cellStyle name="Calculation 18" xfId="1468" xr:uid="{00000000-0005-0000-0000-0000B7050000}"/>
    <cellStyle name="Calculation 18 2" xfId="1469" xr:uid="{00000000-0005-0000-0000-0000B8050000}"/>
    <cellStyle name="Calculation 19" xfId="1470" xr:uid="{00000000-0005-0000-0000-0000B9050000}"/>
    <cellStyle name="Calculation 19 2" xfId="1471" xr:uid="{00000000-0005-0000-0000-0000BA050000}"/>
    <cellStyle name="Calculation 2" xfId="1472" xr:uid="{00000000-0005-0000-0000-0000BB050000}"/>
    <cellStyle name="Calculation 2 2" xfId="1473" xr:uid="{00000000-0005-0000-0000-0000BC050000}"/>
    <cellStyle name="Calculation 20" xfId="1474" xr:uid="{00000000-0005-0000-0000-0000BD050000}"/>
    <cellStyle name="Calculation 20 2" xfId="1475" xr:uid="{00000000-0005-0000-0000-0000BE050000}"/>
    <cellStyle name="Calculation 21" xfId="1476" xr:uid="{00000000-0005-0000-0000-0000BF050000}"/>
    <cellStyle name="Calculation 21 2" xfId="1477" xr:uid="{00000000-0005-0000-0000-0000C0050000}"/>
    <cellStyle name="Calculation 22" xfId="1478" xr:uid="{00000000-0005-0000-0000-0000C1050000}"/>
    <cellStyle name="Calculation 22 2" xfId="1479" xr:uid="{00000000-0005-0000-0000-0000C2050000}"/>
    <cellStyle name="Calculation 23" xfId="1480" xr:uid="{00000000-0005-0000-0000-0000C3050000}"/>
    <cellStyle name="Calculation 24" xfId="1481" xr:uid="{00000000-0005-0000-0000-0000C4050000}"/>
    <cellStyle name="Calculation 25" xfId="1482" xr:uid="{00000000-0005-0000-0000-0000C5050000}"/>
    <cellStyle name="Calculation 26" xfId="1483" xr:uid="{00000000-0005-0000-0000-0000C6050000}"/>
    <cellStyle name="Calculation 27" xfId="1484" xr:uid="{00000000-0005-0000-0000-0000C7050000}"/>
    <cellStyle name="Calculation 28" xfId="1485" xr:uid="{00000000-0005-0000-0000-0000C8050000}"/>
    <cellStyle name="Calculation 29" xfId="1486" xr:uid="{00000000-0005-0000-0000-0000C9050000}"/>
    <cellStyle name="Calculation 3" xfId="1487" xr:uid="{00000000-0005-0000-0000-0000CA050000}"/>
    <cellStyle name="Calculation 3 2" xfId="1488" xr:uid="{00000000-0005-0000-0000-0000CB050000}"/>
    <cellStyle name="Calculation 30" xfId="1489" xr:uid="{00000000-0005-0000-0000-0000CC050000}"/>
    <cellStyle name="Calculation 31" xfId="1490" xr:uid="{00000000-0005-0000-0000-0000CD050000}"/>
    <cellStyle name="Calculation 32" xfId="1491" xr:uid="{00000000-0005-0000-0000-0000CE050000}"/>
    <cellStyle name="Calculation 33" xfId="1492" xr:uid="{00000000-0005-0000-0000-0000CF050000}"/>
    <cellStyle name="Calculation 34" xfId="1493" xr:uid="{00000000-0005-0000-0000-0000D0050000}"/>
    <cellStyle name="Calculation 35" xfId="1494" xr:uid="{00000000-0005-0000-0000-0000D1050000}"/>
    <cellStyle name="Calculation 36" xfId="1495" xr:uid="{00000000-0005-0000-0000-0000D2050000}"/>
    <cellStyle name="Calculation 4" xfId="1496" xr:uid="{00000000-0005-0000-0000-0000D3050000}"/>
    <cellStyle name="Calculation 4 2" xfId="1497" xr:uid="{00000000-0005-0000-0000-0000D4050000}"/>
    <cellStyle name="Calculation 5" xfId="1498" xr:uid="{00000000-0005-0000-0000-0000D5050000}"/>
    <cellStyle name="Calculation 5 2" xfId="1499" xr:uid="{00000000-0005-0000-0000-0000D6050000}"/>
    <cellStyle name="Calculation 6" xfId="1500" xr:uid="{00000000-0005-0000-0000-0000D7050000}"/>
    <cellStyle name="Calculation 6 2" xfId="1501" xr:uid="{00000000-0005-0000-0000-0000D8050000}"/>
    <cellStyle name="Calculation 7" xfId="1502" xr:uid="{00000000-0005-0000-0000-0000D9050000}"/>
    <cellStyle name="Calculation 7 2" xfId="1503" xr:uid="{00000000-0005-0000-0000-0000DA050000}"/>
    <cellStyle name="Calculation 8" xfId="1504" xr:uid="{00000000-0005-0000-0000-0000DB050000}"/>
    <cellStyle name="Calculation 8 2" xfId="1505" xr:uid="{00000000-0005-0000-0000-0000DC050000}"/>
    <cellStyle name="Calculation 9" xfId="1506" xr:uid="{00000000-0005-0000-0000-0000DD050000}"/>
    <cellStyle name="Calculation 9 2" xfId="1507" xr:uid="{00000000-0005-0000-0000-0000DE050000}"/>
    <cellStyle name="Check Cell 10" xfId="1508" xr:uid="{00000000-0005-0000-0000-0000DF050000}"/>
    <cellStyle name="Check Cell 10 2" xfId="1509" xr:uid="{00000000-0005-0000-0000-0000E0050000}"/>
    <cellStyle name="Check Cell 11" xfId="1510" xr:uid="{00000000-0005-0000-0000-0000E1050000}"/>
    <cellStyle name="Check Cell 11 2" xfId="1511" xr:uid="{00000000-0005-0000-0000-0000E2050000}"/>
    <cellStyle name="Check Cell 12" xfId="1512" xr:uid="{00000000-0005-0000-0000-0000E3050000}"/>
    <cellStyle name="Check Cell 12 2" xfId="1513" xr:uid="{00000000-0005-0000-0000-0000E4050000}"/>
    <cellStyle name="Check Cell 13" xfId="1514" xr:uid="{00000000-0005-0000-0000-0000E5050000}"/>
    <cellStyle name="Check Cell 13 2" xfId="1515" xr:uid="{00000000-0005-0000-0000-0000E6050000}"/>
    <cellStyle name="Check Cell 14" xfId="1516" xr:uid="{00000000-0005-0000-0000-0000E7050000}"/>
    <cellStyle name="Check Cell 14 2" xfId="1517" xr:uid="{00000000-0005-0000-0000-0000E8050000}"/>
    <cellStyle name="Check Cell 15" xfId="1518" xr:uid="{00000000-0005-0000-0000-0000E9050000}"/>
    <cellStyle name="Check Cell 15 2" xfId="1519" xr:uid="{00000000-0005-0000-0000-0000EA050000}"/>
    <cellStyle name="Check Cell 16" xfId="1520" xr:uid="{00000000-0005-0000-0000-0000EB050000}"/>
    <cellStyle name="Check Cell 16 2" xfId="1521" xr:uid="{00000000-0005-0000-0000-0000EC050000}"/>
    <cellStyle name="Check Cell 17" xfId="1522" xr:uid="{00000000-0005-0000-0000-0000ED050000}"/>
    <cellStyle name="Check Cell 17 2" xfId="1523" xr:uid="{00000000-0005-0000-0000-0000EE050000}"/>
    <cellStyle name="Check Cell 18" xfId="1524" xr:uid="{00000000-0005-0000-0000-0000EF050000}"/>
    <cellStyle name="Check Cell 18 2" xfId="1525" xr:uid="{00000000-0005-0000-0000-0000F0050000}"/>
    <cellStyle name="Check Cell 19" xfId="1526" xr:uid="{00000000-0005-0000-0000-0000F1050000}"/>
    <cellStyle name="Check Cell 19 2" xfId="1527" xr:uid="{00000000-0005-0000-0000-0000F2050000}"/>
    <cellStyle name="Check Cell 2" xfId="1528" xr:uid="{00000000-0005-0000-0000-0000F3050000}"/>
    <cellStyle name="Check Cell 2 2" xfId="1529" xr:uid="{00000000-0005-0000-0000-0000F4050000}"/>
    <cellStyle name="Check Cell 20" xfId="1530" xr:uid="{00000000-0005-0000-0000-0000F5050000}"/>
    <cellStyle name="Check Cell 20 2" xfId="1531" xr:uid="{00000000-0005-0000-0000-0000F6050000}"/>
    <cellStyle name="Check Cell 21" xfId="1532" xr:uid="{00000000-0005-0000-0000-0000F7050000}"/>
    <cellStyle name="Check Cell 21 2" xfId="1533" xr:uid="{00000000-0005-0000-0000-0000F8050000}"/>
    <cellStyle name="Check Cell 22" xfId="1534" xr:uid="{00000000-0005-0000-0000-0000F9050000}"/>
    <cellStyle name="Check Cell 22 2" xfId="1535" xr:uid="{00000000-0005-0000-0000-0000FA050000}"/>
    <cellStyle name="Check Cell 23" xfId="1536" xr:uid="{00000000-0005-0000-0000-0000FB050000}"/>
    <cellStyle name="Check Cell 24" xfId="1537" xr:uid="{00000000-0005-0000-0000-0000FC050000}"/>
    <cellStyle name="Check Cell 25" xfId="1538" xr:uid="{00000000-0005-0000-0000-0000FD050000}"/>
    <cellStyle name="Check Cell 26" xfId="1539" xr:uid="{00000000-0005-0000-0000-0000FE050000}"/>
    <cellStyle name="Check Cell 27" xfId="1540" xr:uid="{00000000-0005-0000-0000-0000FF050000}"/>
    <cellStyle name="Check Cell 28" xfId="1541" xr:uid="{00000000-0005-0000-0000-000000060000}"/>
    <cellStyle name="Check Cell 29" xfId="1542" xr:uid="{00000000-0005-0000-0000-000001060000}"/>
    <cellStyle name="Check Cell 3" xfId="1543" xr:uid="{00000000-0005-0000-0000-000002060000}"/>
    <cellStyle name="Check Cell 3 2" xfId="1544" xr:uid="{00000000-0005-0000-0000-000003060000}"/>
    <cellStyle name="Check Cell 30" xfId="1545" xr:uid="{00000000-0005-0000-0000-000004060000}"/>
    <cellStyle name="Check Cell 31" xfId="1546" xr:uid="{00000000-0005-0000-0000-000005060000}"/>
    <cellStyle name="Check Cell 32" xfId="1547" xr:uid="{00000000-0005-0000-0000-000006060000}"/>
    <cellStyle name="Check Cell 33" xfId="1548" xr:uid="{00000000-0005-0000-0000-000007060000}"/>
    <cellStyle name="Check Cell 34" xfId="1549" xr:uid="{00000000-0005-0000-0000-000008060000}"/>
    <cellStyle name="Check Cell 35" xfId="1550" xr:uid="{00000000-0005-0000-0000-000009060000}"/>
    <cellStyle name="Check Cell 36" xfId="1551" xr:uid="{00000000-0005-0000-0000-00000A060000}"/>
    <cellStyle name="Check Cell 4" xfId="1552" xr:uid="{00000000-0005-0000-0000-00000B060000}"/>
    <cellStyle name="Check Cell 4 2" xfId="1553" xr:uid="{00000000-0005-0000-0000-00000C060000}"/>
    <cellStyle name="Check Cell 5" xfId="1554" xr:uid="{00000000-0005-0000-0000-00000D060000}"/>
    <cellStyle name="Check Cell 5 2" xfId="1555" xr:uid="{00000000-0005-0000-0000-00000E060000}"/>
    <cellStyle name="Check Cell 6" xfId="1556" xr:uid="{00000000-0005-0000-0000-00000F060000}"/>
    <cellStyle name="Check Cell 6 2" xfId="1557" xr:uid="{00000000-0005-0000-0000-000010060000}"/>
    <cellStyle name="Check Cell 7" xfId="1558" xr:uid="{00000000-0005-0000-0000-000011060000}"/>
    <cellStyle name="Check Cell 7 2" xfId="1559" xr:uid="{00000000-0005-0000-0000-000012060000}"/>
    <cellStyle name="Check Cell 8" xfId="1560" xr:uid="{00000000-0005-0000-0000-000013060000}"/>
    <cellStyle name="Check Cell 8 2" xfId="1561" xr:uid="{00000000-0005-0000-0000-000014060000}"/>
    <cellStyle name="Check Cell 9" xfId="1562" xr:uid="{00000000-0005-0000-0000-000015060000}"/>
    <cellStyle name="Check Cell 9 2" xfId="1563" xr:uid="{00000000-0005-0000-0000-000016060000}"/>
    <cellStyle name="Euro" xfId="1564" xr:uid="{00000000-0005-0000-0000-000017060000}"/>
    <cellStyle name="Euro 10" xfId="1565" xr:uid="{00000000-0005-0000-0000-000018060000}"/>
    <cellStyle name="Euro 11" xfId="1566" xr:uid="{00000000-0005-0000-0000-000019060000}"/>
    <cellStyle name="Euro 12" xfId="1567" xr:uid="{00000000-0005-0000-0000-00001A060000}"/>
    <cellStyle name="Euro 13" xfId="1568" xr:uid="{00000000-0005-0000-0000-00001B060000}"/>
    <cellStyle name="Euro 14" xfId="1569" xr:uid="{00000000-0005-0000-0000-00001C060000}"/>
    <cellStyle name="Euro 15" xfId="1570" xr:uid="{00000000-0005-0000-0000-00001D060000}"/>
    <cellStyle name="Euro 16" xfId="1571" xr:uid="{00000000-0005-0000-0000-00001E060000}"/>
    <cellStyle name="Euro 17" xfId="1572" xr:uid="{00000000-0005-0000-0000-00001F060000}"/>
    <cellStyle name="Euro 18" xfId="1573" xr:uid="{00000000-0005-0000-0000-000020060000}"/>
    <cellStyle name="Euro 19" xfId="1574" xr:uid="{00000000-0005-0000-0000-000021060000}"/>
    <cellStyle name="Euro 2" xfId="1575" xr:uid="{00000000-0005-0000-0000-000022060000}"/>
    <cellStyle name="Euro 20" xfId="1576" xr:uid="{00000000-0005-0000-0000-000023060000}"/>
    <cellStyle name="Euro 21" xfId="1577" xr:uid="{00000000-0005-0000-0000-000024060000}"/>
    <cellStyle name="Euro 22" xfId="1578" xr:uid="{00000000-0005-0000-0000-000025060000}"/>
    <cellStyle name="Euro 3" xfId="1579" xr:uid="{00000000-0005-0000-0000-000026060000}"/>
    <cellStyle name="Euro 4" xfId="1580" xr:uid="{00000000-0005-0000-0000-000027060000}"/>
    <cellStyle name="Euro 5" xfId="1581" xr:uid="{00000000-0005-0000-0000-000028060000}"/>
    <cellStyle name="Euro 6" xfId="1582" xr:uid="{00000000-0005-0000-0000-000029060000}"/>
    <cellStyle name="Euro 7" xfId="1583" xr:uid="{00000000-0005-0000-0000-00002A060000}"/>
    <cellStyle name="Euro 8" xfId="1584" xr:uid="{00000000-0005-0000-0000-00002B060000}"/>
    <cellStyle name="Euro 9" xfId="1585" xr:uid="{00000000-0005-0000-0000-00002C060000}"/>
    <cellStyle name="Explanatory Text 10" xfId="1586" xr:uid="{00000000-0005-0000-0000-00002D060000}"/>
    <cellStyle name="Explanatory Text 10 2" xfId="1587" xr:uid="{00000000-0005-0000-0000-00002E060000}"/>
    <cellStyle name="Explanatory Text 11" xfId="1588" xr:uid="{00000000-0005-0000-0000-00002F060000}"/>
    <cellStyle name="Explanatory Text 11 2" xfId="1589" xr:uid="{00000000-0005-0000-0000-000030060000}"/>
    <cellStyle name="Explanatory Text 12" xfId="1590" xr:uid="{00000000-0005-0000-0000-000031060000}"/>
    <cellStyle name="Explanatory Text 12 2" xfId="1591" xr:uid="{00000000-0005-0000-0000-000032060000}"/>
    <cellStyle name="Explanatory Text 13" xfId="1592" xr:uid="{00000000-0005-0000-0000-000033060000}"/>
    <cellStyle name="Explanatory Text 13 2" xfId="1593" xr:uid="{00000000-0005-0000-0000-000034060000}"/>
    <cellStyle name="Explanatory Text 14" xfId="1594" xr:uid="{00000000-0005-0000-0000-000035060000}"/>
    <cellStyle name="Explanatory Text 14 2" xfId="1595" xr:uid="{00000000-0005-0000-0000-000036060000}"/>
    <cellStyle name="Explanatory Text 15" xfId="1596" xr:uid="{00000000-0005-0000-0000-000037060000}"/>
    <cellStyle name="Explanatory Text 15 2" xfId="1597" xr:uid="{00000000-0005-0000-0000-000038060000}"/>
    <cellStyle name="Explanatory Text 16" xfId="1598" xr:uid="{00000000-0005-0000-0000-000039060000}"/>
    <cellStyle name="Explanatory Text 16 2" xfId="1599" xr:uid="{00000000-0005-0000-0000-00003A060000}"/>
    <cellStyle name="Explanatory Text 17" xfId="1600" xr:uid="{00000000-0005-0000-0000-00003B060000}"/>
    <cellStyle name="Explanatory Text 17 2" xfId="1601" xr:uid="{00000000-0005-0000-0000-00003C060000}"/>
    <cellStyle name="Explanatory Text 18" xfId="1602" xr:uid="{00000000-0005-0000-0000-00003D060000}"/>
    <cellStyle name="Explanatory Text 18 2" xfId="1603" xr:uid="{00000000-0005-0000-0000-00003E060000}"/>
    <cellStyle name="Explanatory Text 19" xfId="1604" xr:uid="{00000000-0005-0000-0000-00003F060000}"/>
    <cellStyle name="Explanatory Text 19 2" xfId="1605" xr:uid="{00000000-0005-0000-0000-000040060000}"/>
    <cellStyle name="Explanatory Text 2" xfId="1606" xr:uid="{00000000-0005-0000-0000-000041060000}"/>
    <cellStyle name="Explanatory Text 2 2" xfId="1607" xr:uid="{00000000-0005-0000-0000-000042060000}"/>
    <cellStyle name="Explanatory Text 20" xfId="1608" xr:uid="{00000000-0005-0000-0000-000043060000}"/>
    <cellStyle name="Explanatory Text 20 2" xfId="1609" xr:uid="{00000000-0005-0000-0000-000044060000}"/>
    <cellStyle name="Explanatory Text 21" xfId="1610" xr:uid="{00000000-0005-0000-0000-000045060000}"/>
    <cellStyle name="Explanatory Text 21 2" xfId="1611" xr:uid="{00000000-0005-0000-0000-000046060000}"/>
    <cellStyle name="Explanatory Text 22" xfId="1612" xr:uid="{00000000-0005-0000-0000-000047060000}"/>
    <cellStyle name="Explanatory Text 22 2" xfId="1613" xr:uid="{00000000-0005-0000-0000-000048060000}"/>
    <cellStyle name="Explanatory Text 23" xfId="1614" xr:uid="{00000000-0005-0000-0000-000049060000}"/>
    <cellStyle name="Explanatory Text 24" xfId="1615" xr:uid="{00000000-0005-0000-0000-00004A060000}"/>
    <cellStyle name="Explanatory Text 25" xfId="1616" xr:uid="{00000000-0005-0000-0000-00004B060000}"/>
    <cellStyle name="Explanatory Text 26" xfId="1617" xr:uid="{00000000-0005-0000-0000-00004C060000}"/>
    <cellStyle name="Explanatory Text 27" xfId="1618" xr:uid="{00000000-0005-0000-0000-00004D060000}"/>
    <cellStyle name="Explanatory Text 28" xfId="1619" xr:uid="{00000000-0005-0000-0000-00004E060000}"/>
    <cellStyle name="Explanatory Text 29" xfId="1620" xr:uid="{00000000-0005-0000-0000-00004F060000}"/>
    <cellStyle name="Explanatory Text 3" xfId="1621" xr:uid="{00000000-0005-0000-0000-000050060000}"/>
    <cellStyle name="Explanatory Text 3 2" xfId="1622" xr:uid="{00000000-0005-0000-0000-000051060000}"/>
    <cellStyle name="Explanatory Text 30" xfId="1623" xr:uid="{00000000-0005-0000-0000-000052060000}"/>
    <cellStyle name="Explanatory Text 31" xfId="1624" xr:uid="{00000000-0005-0000-0000-000053060000}"/>
    <cellStyle name="Explanatory Text 32" xfId="1625" xr:uid="{00000000-0005-0000-0000-000054060000}"/>
    <cellStyle name="Explanatory Text 33" xfId="1626" xr:uid="{00000000-0005-0000-0000-000055060000}"/>
    <cellStyle name="Explanatory Text 34" xfId="1627" xr:uid="{00000000-0005-0000-0000-000056060000}"/>
    <cellStyle name="Explanatory Text 35" xfId="1628" xr:uid="{00000000-0005-0000-0000-000057060000}"/>
    <cellStyle name="Explanatory Text 36" xfId="1629" xr:uid="{00000000-0005-0000-0000-000058060000}"/>
    <cellStyle name="Explanatory Text 4" xfId="1630" xr:uid="{00000000-0005-0000-0000-000059060000}"/>
    <cellStyle name="Explanatory Text 4 2" xfId="1631" xr:uid="{00000000-0005-0000-0000-00005A060000}"/>
    <cellStyle name="Explanatory Text 5" xfId="1632" xr:uid="{00000000-0005-0000-0000-00005B060000}"/>
    <cellStyle name="Explanatory Text 5 2" xfId="1633" xr:uid="{00000000-0005-0000-0000-00005C060000}"/>
    <cellStyle name="Explanatory Text 6" xfId="1634" xr:uid="{00000000-0005-0000-0000-00005D060000}"/>
    <cellStyle name="Explanatory Text 6 2" xfId="1635" xr:uid="{00000000-0005-0000-0000-00005E060000}"/>
    <cellStyle name="Explanatory Text 7" xfId="1636" xr:uid="{00000000-0005-0000-0000-00005F060000}"/>
    <cellStyle name="Explanatory Text 7 2" xfId="1637" xr:uid="{00000000-0005-0000-0000-000060060000}"/>
    <cellStyle name="Explanatory Text 8" xfId="1638" xr:uid="{00000000-0005-0000-0000-000061060000}"/>
    <cellStyle name="Explanatory Text 8 2" xfId="1639" xr:uid="{00000000-0005-0000-0000-000062060000}"/>
    <cellStyle name="Explanatory Text 9" xfId="1640" xr:uid="{00000000-0005-0000-0000-000063060000}"/>
    <cellStyle name="Explanatory Text 9 2" xfId="1641" xr:uid="{00000000-0005-0000-0000-000064060000}"/>
    <cellStyle name="Good 10" xfId="1642" xr:uid="{00000000-0005-0000-0000-000065060000}"/>
    <cellStyle name="Good 10 2" xfId="1643" xr:uid="{00000000-0005-0000-0000-000066060000}"/>
    <cellStyle name="Good 11" xfId="1644" xr:uid="{00000000-0005-0000-0000-000067060000}"/>
    <cellStyle name="Good 11 2" xfId="1645" xr:uid="{00000000-0005-0000-0000-000068060000}"/>
    <cellStyle name="Good 12" xfId="1646" xr:uid="{00000000-0005-0000-0000-000069060000}"/>
    <cellStyle name="Good 12 2" xfId="1647" xr:uid="{00000000-0005-0000-0000-00006A060000}"/>
    <cellStyle name="Good 13" xfId="1648" xr:uid="{00000000-0005-0000-0000-00006B060000}"/>
    <cellStyle name="Good 13 2" xfId="1649" xr:uid="{00000000-0005-0000-0000-00006C060000}"/>
    <cellStyle name="Good 14" xfId="1650" xr:uid="{00000000-0005-0000-0000-00006D060000}"/>
    <cellStyle name="Good 14 2" xfId="1651" xr:uid="{00000000-0005-0000-0000-00006E060000}"/>
    <cellStyle name="Good 15" xfId="1652" xr:uid="{00000000-0005-0000-0000-00006F060000}"/>
    <cellStyle name="Good 15 2" xfId="1653" xr:uid="{00000000-0005-0000-0000-000070060000}"/>
    <cellStyle name="Good 16" xfId="1654" xr:uid="{00000000-0005-0000-0000-000071060000}"/>
    <cellStyle name="Good 16 2" xfId="1655" xr:uid="{00000000-0005-0000-0000-000072060000}"/>
    <cellStyle name="Good 17" xfId="1656" xr:uid="{00000000-0005-0000-0000-000073060000}"/>
    <cellStyle name="Good 17 2" xfId="1657" xr:uid="{00000000-0005-0000-0000-000074060000}"/>
    <cellStyle name="Good 18" xfId="1658" xr:uid="{00000000-0005-0000-0000-000075060000}"/>
    <cellStyle name="Good 18 2" xfId="1659" xr:uid="{00000000-0005-0000-0000-000076060000}"/>
    <cellStyle name="Good 19" xfId="1660" xr:uid="{00000000-0005-0000-0000-000077060000}"/>
    <cellStyle name="Good 19 2" xfId="1661" xr:uid="{00000000-0005-0000-0000-000078060000}"/>
    <cellStyle name="Good 2" xfId="1662" xr:uid="{00000000-0005-0000-0000-000079060000}"/>
    <cellStyle name="Good 2 2" xfId="1663" xr:uid="{00000000-0005-0000-0000-00007A060000}"/>
    <cellStyle name="Good 20" xfId="1664" xr:uid="{00000000-0005-0000-0000-00007B060000}"/>
    <cellStyle name="Good 20 2" xfId="1665" xr:uid="{00000000-0005-0000-0000-00007C060000}"/>
    <cellStyle name="Good 21" xfId="1666" xr:uid="{00000000-0005-0000-0000-00007D060000}"/>
    <cellStyle name="Good 21 2" xfId="1667" xr:uid="{00000000-0005-0000-0000-00007E060000}"/>
    <cellStyle name="Good 22" xfId="1668" xr:uid="{00000000-0005-0000-0000-00007F060000}"/>
    <cellStyle name="Good 22 2" xfId="1669" xr:uid="{00000000-0005-0000-0000-000080060000}"/>
    <cellStyle name="Good 23" xfId="1670" xr:uid="{00000000-0005-0000-0000-000081060000}"/>
    <cellStyle name="Good 24" xfId="1671" xr:uid="{00000000-0005-0000-0000-000082060000}"/>
    <cellStyle name="Good 25" xfId="1672" xr:uid="{00000000-0005-0000-0000-000083060000}"/>
    <cellStyle name="Good 26" xfId="1673" xr:uid="{00000000-0005-0000-0000-000084060000}"/>
    <cellStyle name="Good 27" xfId="1674" xr:uid="{00000000-0005-0000-0000-000085060000}"/>
    <cellStyle name="Good 28" xfId="1675" xr:uid="{00000000-0005-0000-0000-000086060000}"/>
    <cellStyle name="Good 29" xfId="1676" xr:uid="{00000000-0005-0000-0000-000087060000}"/>
    <cellStyle name="Good 3" xfId="1677" xr:uid="{00000000-0005-0000-0000-000088060000}"/>
    <cellStyle name="Good 3 2" xfId="1678" xr:uid="{00000000-0005-0000-0000-000089060000}"/>
    <cellStyle name="Good 30" xfId="1679" xr:uid="{00000000-0005-0000-0000-00008A060000}"/>
    <cellStyle name="Good 31" xfId="1680" xr:uid="{00000000-0005-0000-0000-00008B060000}"/>
    <cellStyle name="Good 32" xfId="1681" xr:uid="{00000000-0005-0000-0000-00008C060000}"/>
    <cellStyle name="Good 33" xfId="1682" xr:uid="{00000000-0005-0000-0000-00008D060000}"/>
    <cellStyle name="Good 34" xfId="1683" xr:uid="{00000000-0005-0000-0000-00008E060000}"/>
    <cellStyle name="Good 35" xfId="1684" xr:uid="{00000000-0005-0000-0000-00008F060000}"/>
    <cellStyle name="Good 36" xfId="1685" xr:uid="{00000000-0005-0000-0000-000090060000}"/>
    <cellStyle name="Good 4" xfId="1686" xr:uid="{00000000-0005-0000-0000-000091060000}"/>
    <cellStyle name="Good 4 2" xfId="1687" xr:uid="{00000000-0005-0000-0000-000092060000}"/>
    <cellStyle name="Good 5" xfId="1688" xr:uid="{00000000-0005-0000-0000-000093060000}"/>
    <cellStyle name="Good 5 2" xfId="1689" xr:uid="{00000000-0005-0000-0000-000094060000}"/>
    <cellStyle name="Good 6" xfId="1690" xr:uid="{00000000-0005-0000-0000-000095060000}"/>
    <cellStyle name="Good 6 2" xfId="1691" xr:uid="{00000000-0005-0000-0000-000096060000}"/>
    <cellStyle name="Good 7" xfId="1692" xr:uid="{00000000-0005-0000-0000-000097060000}"/>
    <cellStyle name="Good 7 2" xfId="1693" xr:uid="{00000000-0005-0000-0000-000098060000}"/>
    <cellStyle name="Good 8" xfId="1694" xr:uid="{00000000-0005-0000-0000-000099060000}"/>
    <cellStyle name="Good 8 2" xfId="1695" xr:uid="{00000000-0005-0000-0000-00009A060000}"/>
    <cellStyle name="Good 9" xfId="1696" xr:uid="{00000000-0005-0000-0000-00009B060000}"/>
    <cellStyle name="Good 9 2" xfId="1697" xr:uid="{00000000-0005-0000-0000-00009C060000}"/>
    <cellStyle name="Heading 1 10" xfId="1698" xr:uid="{00000000-0005-0000-0000-00009D060000}"/>
    <cellStyle name="Heading 1 10 2" xfId="1699" xr:uid="{00000000-0005-0000-0000-00009E060000}"/>
    <cellStyle name="Heading 1 11" xfId="1700" xr:uid="{00000000-0005-0000-0000-00009F060000}"/>
    <cellStyle name="Heading 1 11 2" xfId="1701" xr:uid="{00000000-0005-0000-0000-0000A0060000}"/>
    <cellStyle name="Heading 1 12" xfId="1702" xr:uid="{00000000-0005-0000-0000-0000A1060000}"/>
    <cellStyle name="Heading 1 12 2" xfId="1703" xr:uid="{00000000-0005-0000-0000-0000A2060000}"/>
    <cellStyle name="Heading 1 13" xfId="1704" xr:uid="{00000000-0005-0000-0000-0000A3060000}"/>
    <cellStyle name="Heading 1 13 2" xfId="1705" xr:uid="{00000000-0005-0000-0000-0000A4060000}"/>
    <cellStyle name="Heading 1 14" xfId="1706" xr:uid="{00000000-0005-0000-0000-0000A5060000}"/>
    <cellStyle name="Heading 1 14 2" xfId="1707" xr:uid="{00000000-0005-0000-0000-0000A6060000}"/>
    <cellStyle name="Heading 1 15" xfId="1708" xr:uid="{00000000-0005-0000-0000-0000A7060000}"/>
    <cellStyle name="Heading 1 15 2" xfId="1709" xr:uid="{00000000-0005-0000-0000-0000A8060000}"/>
    <cellStyle name="Heading 1 16" xfId="1710" xr:uid="{00000000-0005-0000-0000-0000A9060000}"/>
    <cellStyle name="Heading 1 16 2" xfId="1711" xr:uid="{00000000-0005-0000-0000-0000AA060000}"/>
    <cellStyle name="Heading 1 17" xfId="1712" xr:uid="{00000000-0005-0000-0000-0000AB060000}"/>
    <cellStyle name="Heading 1 17 2" xfId="1713" xr:uid="{00000000-0005-0000-0000-0000AC060000}"/>
    <cellStyle name="Heading 1 18" xfId="1714" xr:uid="{00000000-0005-0000-0000-0000AD060000}"/>
    <cellStyle name="Heading 1 18 2" xfId="1715" xr:uid="{00000000-0005-0000-0000-0000AE060000}"/>
    <cellStyle name="Heading 1 19" xfId="1716" xr:uid="{00000000-0005-0000-0000-0000AF060000}"/>
    <cellStyle name="Heading 1 19 2" xfId="1717" xr:uid="{00000000-0005-0000-0000-0000B0060000}"/>
    <cellStyle name="Heading 1 2" xfId="1718" xr:uid="{00000000-0005-0000-0000-0000B1060000}"/>
    <cellStyle name="Heading 1 2 2" xfId="1719" xr:uid="{00000000-0005-0000-0000-0000B2060000}"/>
    <cellStyle name="Heading 1 20" xfId="1720" xr:uid="{00000000-0005-0000-0000-0000B3060000}"/>
    <cellStyle name="Heading 1 20 2" xfId="1721" xr:uid="{00000000-0005-0000-0000-0000B4060000}"/>
    <cellStyle name="Heading 1 21" xfId="1722" xr:uid="{00000000-0005-0000-0000-0000B5060000}"/>
    <cellStyle name="Heading 1 21 2" xfId="1723" xr:uid="{00000000-0005-0000-0000-0000B6060000}"/>
    <cellStyle name="Heading 1 22" xfId="1724" xr:uid="{00000000-0005-0000-0000-0000B7060000}"/>
    <cellStyle name="Heading 1 22 2" xfId="1725" xr:uid="{00000000-0005-0000-0000-0000B8060000}"/>
    <cellStyle name="Heading 1 23" xfId="1726" xr:uid="{00000000-0005-0000-0000-0000B9060000}"/>
    <cellStyle name="Heading 1 24" xfId="1727" xr:uid="{00000000-0005-0000-0000-0000BA060000}"/>
    <cellStyle name="Heading 1 25" xfId="1728" xr:uid="{00000000-0005-0000-0000-0000BB060000}"/>
    <cellStyle name="Heading 1 26" xfId="1729" xr:uid="{00000000-0005-0000-0000-0000BC060000}"/>
    <cellStyle name="Heading 1 27" xfId="1730" xr:uid="{00000000-0005-0000-0000-0000BD060000}"/>
    <cellStyle name="Heading 1 28" xfId="1731" xr:uid="{00000000-0005-0000-0000-0000BE060000}"/>
    <cellStyle name="Heading 1 29" xfId="1732" xr:uid="{00000000-0005-0000-0000-0000BF060000}"/>
    <cellStyle name="Heading 1 3" xfId="1733" xr:uid="{00000000-0005-0000-0000-0000C0060000}"/>
    <cellStyle name="Heading 1 3 2" xfId="1734" xr:uid="{00000000-0005-0000-0000-0000C1060000}"/>
    <cellStyle name="Heading 1 30" xfId="1735" xr:uid="{00000000-0005-0000-0000-0000C2060000}"/>
    <cellStyle name="Heading 1 31" xfId="1736" xr:uid="{00000000-0005-0000-0000-0000C3060000}"/>
    <cellStyle name="Heading 1 32" xfId="1737" xr:uid="{00000000-0005-0000-0000-0000C4060000}"/>
    <cellStyle name="Heading 1 33" xfId="1738" xr:uid="{00000000-0005-0000-0000-0000C5060000}"/>
    <cellStyle name="Heading 1 34" xfId="1739" xr:uid="{00000000-0005-0000-0000-0000C6060000}"/>
    <cellStyle name="Heading 1 35" xfId="1740" xr:uid="{00000000-0005-0000-0000-0000C7060000}"/>
    <cellStyle name="Heading 1 36" xfId="1741" xr:uid="{00000000-0005-0000-0000-0000C8060000}"/>
    <cellStyle name="Heading 1 4" xfId="1742" xr:uid="{00000000-0005-0000-0000-0000C9060000}"/>
    <cellStyle name="Heading 1 4 2" xfId="1743" xr:uid="{00000000-0005-0000-0000-0000CA060000}"/>
    <cellStyle name="Heading 1 5" xfId="1744" xr:uid="{00000000-0005-0000-0000-0000CB060000}"/>
    <cellStyle name="Heading 1 5 2" xfId="1745" xr:uid="{00000000-0005-0000-0000-0000CC060000}"/>
    <cellStyle name="Heading 1 6" xfId="1746" xr:uid="{00000000-0005-0000-0000-0000CD060000}"/>
    <cellStyle name="Heading 1 6 2" xfId="1747" xr:uid="{00000000-0005-0000-0000-0000CE060000}"/>
    <cellStyle name="Heading 1 7" xfId="1748" xr:uid="{00000000-0005-0000-0000-0000CF060000}"/>
    <cellStyle name="Heading 1 7 2" xfId="1749" xr:uid="{00000000-0005-0000-0000-0000D0060000}"/>
    <cellStyle name="Heading 1 8" xfId="1750" xr:uid="{00000000-0005-0000-0000-0000D1060000}"/>
    <cellStyle name="Heading 1 8 2" xfId="1751" xr:uid="{00000000-0005-0000-0000-0000D2060000}"/>
    <cellStyle name="Heading 1 9" xfId="1752" xr:uid="{00000000-0005-0000-0000-0000D3060000}"/>
    <cellStyle name="Heading 1 9 2" xfId="1753" xr:uid="{00000000-0005-0000-0000-0000D4060000}"/>
    <cellStyle name="Heading 2 10" xfId="1754" xr:uid="{00000000-0005-0000-0000-0000D5060000}"/>
    <cellStyle name="Heading 2 10 2" xfId="1755" xr:uid="{00000000-0005-0000-0000-0000D6060000}"/>
    <cellStyle name="Heading 2 11" xfId="1756" xr:uid="{00000000-0005-0000-0000-0000D7060000}"/>
    <cellStyle name="Heading 2 11 2" xfId="1757" xr:uid="{00000000-0005-0000-0000-0000D8060000}"/>
    <cellStyle name="Heading 2 12" xfId="1758" xr:uid="{00000000-0005-0000-0000-0000D9060000}"/>
    <cellStyle name="Heading 2 12 2" xfId="1759" xr:uid="{00000000-0005-0000-0000-0000DA060000}"/>
    <cellStyle name="Heading 2 13" xfId="1760" xr:uid="{00000000-0005-0000-0000-0000DB060000}"/>
    <cellStyle name="Heading 2 13 2" xfId="1761" xr:uid="{00000000-0005-0000-0000-0000DC060000}"/>
    <cellStyle name="Heading 2 14" xfId="1762" xr:uid="{00000000-0005-0000-0000-0000DD060000}"/>
    <cellStyle name="Heading 2 14 2" xfId="1763" xr:uid="{00000000-0005-0000-0000-0000DE060000}"/>
    <cellStyle name="Heading 2 15" xfId="1764" xr:uid="{00000000-0005-0000-0000-0000DF060000}"/>
    <cellStyle name="Heading 2 15 2" xfId="1765" xr:uid="{00000000-0005-0000-0000-0000E0060000}"/>
    <cellStyle name="Heading 2 16" xfId="1766" xr:uid="{00000000-0005-0000-0000-0000E1060000}"/>
    <cellStyle name="Heading 2 16 2" xfId="1767" xr:uid="{00000000-0005-0000-0000-0000E2060000}"/>
    <cellStyle name="Heading 2 17" xfId="1768" xr:uid="{00000000-0005-0000-0000-0000E3060000}"/>
    <cellStyle name="Heading 2 17 2" xfId="1769" xr:uid="{00000000-0005-0000-0000-0000E4060000}"/>
    <cellStyle name="Heading 2 18" xfId="1770" xr:uid="{00000000-0005-0000-0000-0000E5060000}"/>
    <cellStyle name="Heading 2 18 2" xfId="1771" xr:uid="{00000000-0005-0000-0000-0000E6060000}"/>
    <cellStyle name="Heading 2 19" xfId="1772" xr:uid="{00000000-0005-0000-0000-0000E7060000}"/>
    <cellStyle name="Heading 2 19 2" xfId="1773" xr:uid="{00000000-0005-0000-0000-0000E8060000}"/>
    <cellStyle name="Heading 2 2" xfId="1774" xr:uid="{00000000-0005-0000-0000-0000E9060000}"/>
    <cellStyle name="Heading 2 2 2" xfId="1775" xr:uid="{00000000-0005-0000-0000-0000EA060000}"/>
    <cellStyle name="Heading 2 20" xfId="1776" xr:uid="{00000000-0005-0000-0000-0000EB060000}"/>
    <cellStyle name="Heading 2 20 2" xfId="1777" xr:uid="{00000000-0005-0000-0000-0000EC060000}"/>
    <cellStyle name="Heading 2 21" xfId="1778" xr:uid="{00000000-0005-0000-0000-0000ED060000}"/>
    <cellStyle name="Heading 2 21 2" xfId="1779" xr:uid="{00000000-0005-0000-0000-0000EE060000}"/>
    <cellStyle name="Heading 2 22" xfId="1780" xr:uid="{00000000-0005-0000-0000-0000EF060000}"/>
    <cellStyle name="Heading 2 22 2" xfId="1781" xr:uid="{00000000-0005-0000-0000-0000F0060000}"/>
    <cellStyle name="Heading 2 23" xfId="1782" xr:uid="{00000000-0005-0000-0000-0000F1060000}"/>
    <cellStyle name="Heading 2 24" xfId="1783" xr:uid="{00000000-0005-0000-0000-0000F2060000}"/>
    <cellStyle name="Heading 2 25" xfId="1784" xr:uid="{00000000-0005-0000-0000-0000F3060000}"/>
    <cellStyle name="Heading 2 26" xfId="1785" xr:uid="{00000000-0005-0000-0000-0000F4060000}"/>
    <cellStyle name="Heading 2 27" xfId="1786" xr:uid="{00000000-0005-0000-0000-0000F5060000}"/>
    <cellStyle name="Heading 2 28" xfId="1787" xr:uid="{00000000-0005-0000-0000-0000F6060000}"/>
    <cellStyle name="Heading 2 29" xfId="1788" xr:uid="{00000000-0005-0000-0000-0000F7060000}"/>
    <cellStyle name="Heading 2 3" xfId="1789" xr:uid="{00000000-0005-0000-0000-0000F8060000}"/>
    <cellStyle name="Heading 2 3 2" xfId="1790" xr:uid="{00000000-0005-0000-0000-0000F9060000}"/>
    <cellStyle name="Heading 2 30" xfId="1791" xr:uid="{00000000-0005-0000-0000-0000FA060000}"/>
    <cellStyle name="Heading 2 31" xfId="1792" xr:uid="{00000000-0005-0000-0000-0000FB060000}"/>
    <cellStyle name="Heading 2 32" xfId="1793" xr:uid="{00000000-0005-0000-0000-0000FC060000}"/>
    <cellStyle name="Heading 2 33" xfId="1794" xr:uid="{00000000-0005-0000-0000-0000FD060000}"/>
    <cellStyle name="Heading 2 34" xfId="1795" xr:uid="{00000000-0005-0000-0000-0000FE060000}"/>
    <cellStyle name="Heading 2 35" xfId="1796" xr:uid="{00000000-0005-0000-0000-0000FF060000}"/>
    <cellStyle name="Heading 2 36" xfId="1797" xr:uid="{00000000-0005-0000-0000-000000070000}"/>
    <cellStyle name="Heading 2 4" xfId="1798" xr:uid="{00000000-0005-0000-0000-000001070000}"/>
    <cellStyle name="Heading 2 4 2" xfId="1799" xr:uid="{00000000-0005-0000-0000-000002070000}"/>
    <cellStyle name="Heading 2 5" xfId="1800" xr:uid="{00000000-0005-0000-0000-000003070000}"/>
    <cellStyle name="Heading 2 5 2" xfId="1801" xr:uid="{00000000-0005-0000-0000-000004070000}"/>
    <cellStyle name="Heading 2 6" xfId="1802" xr:uid="{00000000-0005-0000-0000-000005070000}"/>
    <cellStyle name="Heading 2 6 2" xfId="1803" xr:uid="{00000000-0005-0000-0000-000006070000}"/>
    <cellStyle name="Heading 2 7" xfId="1804" xr:uid="{00000000-0005-0000-0000-000007070000}"/>
    <cellStyle name="Heading 2 7 2" xfId="1805" xr:uid="{00000000-0005-0000-0000-000008070000}"/>
    <cellStyle name="Heading 2 8" xfId="1806" xr:uid="{00000000-0005-0000-0000-000009070000}"/>
    <cellStyle name="Heading 2 8 2" xfId="1807" xr:uid="{00000000-0005-0000-0000-00000A070000}"/>
    <cellStyle name="Heading 2 9" xfId="1808" xr:uid="{00000000-0005-0000-0000-00000B070000}"/>
    <cellStyle name="Heading 2 9 2" xfId="1809" xr:uid="{00000000-0005-0000-0000-00000C070000}"/>
    <cellStyle name="Heading 3 10" xfId="1810" xr:uid="{00000000-0005-0000-0000-00000D070000}"/>
    <cellStyle name="Heading 3 10 2" xfId="1811" xr:uid="{00000000-0005-0000-0000-00000E070000}"/>
    <cellStyle name="Heading 3 11" xfId="1812" xr:uid="{00000000-0005-0000-0000-00000F070000}"/>
    <cellStyle name="Heading 3 11 2" xfId="1813" xr:uid="{00000000-0005-0000-0000-000010070000}"/>
    <cellStyle name="Heading 3 12" xfId="1814" xr:uid="{00000000-0005-0000-0000-000011070000}"/>
    <cellStyle name="Heading 3 12 2" xfId="1815" xr:uid="{00000000-0005-0000-0000-000012070000}"/>
    <cellStyle name="Heading 3 13" xfId="1816" xr:uid="{00000000-0005-0000-0000-000013070000}"/>
    <cellStyle name="Heading 3 13 2" xfId="1817" xr:uid="{00000000-0005-0000-0000-000014070000}"/>
    <cellStyle name="Heading 3 14" xfId="1818" xr:uid="{00000000-0005-0000-0000-000015070000}"/>
    <cellStyle name="Heading 3 14 2" xfId="1819" xr:uid="{00000000-0005-0000-0000-000016070000}"/>
    <cellStyle name="Heading 3 15" xfId="1820" xr:uid="{00000000-0005-0000-0000-000017070000}"/>
    <cellStyle name="Heading 3 15 2" xfId="1821" xr:uid="{00000000-0005-0000-0000-000018070000}"/>
    <cellStyle name="Heading 3 16" xfId="1822" xr:uid="{00000000-0005-0000-0000-000019070000}"/>
    <cellStyle name="Heading 3 16 2" xfId="1823" xr:uid="{00000000-0005-0000-0000-00001A070000}"/>
    <cellStyle name="Heading 3 17" xfId="1824" xr:uid="{00000000-0005-0000-0000-00001B070000}"/>
    <cellStyle name="Heading 3 17 2" xfId="1825" xr:uid="{00000000-0005-0000-0000-00001C070000}"/>
    <cellStyle name="Heading 3 18" xfId="1826" xr:uid="{00000000-0005-0000-0000-00001D070000}"/>
    <cellStyle name="Heading 3 18 2" xfId="1827" xr:uid="{00000000-0005-0000-0000-00001E070000}"/>
    <cellStyle name="Heading 3 19" xfId="1828" xr:uid="{00000000-0005-0000-0000-00001F070000}"/>
    <cellStyle name="Heading 3 19 2" xfId="1829" xr:uid="{00000000-0005-0000-0000-000020070000}"/>
    <cellStyle name="Heading 3 2" xfId="1830" xr:uid="{00000000-0005-0000-0000-000021070000}"/>
    <cellStyle name="Heading 3 2 2" xfId="1831" xr:uid="{00000000-0005-0000-0000-000022070000}"/>
    <cellStyle name="Heading 3 20" xfId="1832" xr:uid="{00000000-0005-0000-0000-000023070000}"/>
    <cellStyle name="Heading 3 20 2" xfId="1833" xr:uid="{00000000-0005-0000-0000-000024070000}"/>
    <cellStyle name="Heading 3 21" xfId="1834" xr:uid="{00000000-0005-0000-0000-000025070000}"/>
    <cellStyle name="Heading 3 21 2" xfId="1835" xr:uid="{00000000-0005-0000-0000-000026070000}"/>
    <cellStyle name="Heading 3 22" xfId="1836" xr:uid="{00000000-0005-0000-0000-000027070000}"/>
    <cellStyle name="Heading 3 22 2" xfId="1837" xr:uid="{00000000-0005-0000-0000-000028070000}"/>
    <cellStyle name="Heading 3 23" xfId="1838" xr:uid="{00000000-0005-0000-0000-000029070000}"/>
    <cellStyle name="Heading 3 24" xfId="1839" xr:uid="{00000000-0005-0000-0000-00002A070000}"/>
    <cellStyle name="Heading 3 25" xfId="1840" xr:uid="{00000000-0005-0000-0000-00002B070000}"/>
    <cellStyle name="Heading 3 26" xfId="1841" xr:uid="{00000000-0005-0000-0000-00002C070000}"/>
    <cellStyle name="Heading 3 27" xfId="1842" xr:uid="{00000000-0005-0000-0000-00002D070000}"/>
    <cellStyle name="Heading 3 28" xfId="1843" xr:uid="{00000000-0005-0000-0000-00002E070000}"/>
    <cellStyle name="Heading 3 29" xfId="1844" xr:uid="{00000000-0005-0000-0000-00002F070000}"/>
    <cellStyle name="Heading 3 3" xfId="1845" xr:uid="{00000000-0005-0000-0000-000030070000}"/>
    <cellStyle name="Heading 3 3 2" xfId="1846" xr:uid="{00000000-0005-0000-0000-000031070000}"/>
    <cellStyle name="Heading 3 30" xfId="1847" xr:uid="{00000000-0005-0000-0000-000032070000}"/>
    <cellStyle name="Heading 3 31" xfId="1848" xr:uid="{00000000-0005-0000-0000-000033070000}"/>
    <cellStyle name="Heading 3 32" xfId="1849" xr:uid="{00000000-0005-0000-0000-000034070000}"/>
    <cellStyle name="Heading 3 33" xfId="1850" xr:uid="{00000000-0005-0000-0000-000035070000}"/>
    <cellStyle name="Heading 3 34" xfId="1851" xr:uid="{00000000-0005-0000-0000-000036070000}"/>
    <cellStyle name="Heading 3 35" xfId="1852" xr:uid="{00000000-0005-0000-0000-000037070000}"/>
    <cellStyle name="Heading 3 36" xfId="1853" xr:uid="{00000000-0005-0000-0000-000038070000}"/>
    <cellStyle name="Heading 3 4" xfId="1854" xr:uid="{00000000-0005-0000-0000-000039070000}"/>
    <cellStyle name="Heading 3 4 2" xfId="1855" xr:uid="{00000000-0005-0000-0000-00003A070000}"/>
    <cellStyle name="Heading 3 5" xfId="1856" xr:uid="{00000000-0005-0000-0000-00003B070000}"/>
    <cellStyle name="Heading 3 5 2" xfId="1857" xr:uid="{00000000-0005-0000-0000-00003C070000}"/>
    <cellStyle name="Heading 3 6" xfId="1858" xr:uid="{00000000-0005-0000-0000-00003D070000}"/>
    <cellStyle name="Heading 3 6 2" xfId="1859" xr:uid="{00000000-0005-0000-0000-00003E070000}"/>
    <cellStyle name="Heading 3 7" xfId="1860" xr:uid="{00000000-0005-0000-0000-00003F070000}"/>
    <cellStyle name="Heading 3 7 2" xfId="1861" xr:uid="{00000000-0005-0000-0000-000040070000}"/>
    <cellStyle name="Heading 3 8" xfId="1862" xr:uid="{00000000-0005-0000-0000-000041070000}"/>
    <cellStyle name="Heading 3 8 2" xfId="1863" xr:uid="{00000000-0005-0000-0000-000042070000}"/>
    <cellStyle name="Heading 3 9" xfId="1864" xr:uid="{00000000-0005-0000-0000-000043070000}"/>
    <cellStyle name="Heading 3 9 2" xfId="1865" xr:uid="{00000000-0005-0000-0000-000044070000}"/>
    <cellStyle name="Heading 4 10" xfId="1866" xr:uid="{00000000-0005-0000-0000-000045070000}"/>
    <cellStyle name="Heading 4 10 2" xfId="1867" xr:uid="{00000000-0005-0000-0000-000046070000}"/>
    <cellStyle name="Heading 4 11" xfId="1868" xr:uid="{00000000-0005-0000-0000-000047070000}"/>
    <cellStyle name="Heading 4 11 2" xfId="1869" xr:uid="{00000000-0005-0000-0000-000048070000}"/>
    <cellStyle name="Heading 4 12" xfId="1870" xr:uid="{00000000-0005-0000-0000-000049070000}"/>
    <cellStyle name="Heading 4 12 2" xfId="1871" xr:uid="{00000000-0005-0000-0000-00004A070000}"/>
    <cellStyle name="Heading 4 13" xfId="1872" xr:uid="{00000000-0005-0000-0000-00004B070000}"/>
    <cellStyle name="Heading 4 13 2" xfId="1873" xr:uid="{00000000-0005-0000-0000-00004C070000}"/>
    <cellStyle name="Heading 4 14" xfId="1874" xr:uid="{00000000-0005-0000-0000-00004D070000}"/>
    <cellStyle name="Heading 4 14 2" xfId="1875" xr:uid="{00000000-0005-0000-0000-00004E070000}"/>
    <cellStyle name="Heading 4 15" xfId="1876" xr:uid="{00000000-0005-0000-0000-00004F070000}"/>
    <cellStyle name="Heading 4 15 2" xfId="1877" xr:uid="{00000000-0005-0000-0000-000050070000}"/>
    <cellStyle name="Heading 4 16" xfId="1878" xr:uid="{00000000-0005-0000-0000-000051070000}"/>
    <cellStyle name="Heading 4 16 2" xfId="1879" xr:uid="{00000000-0005-0000-0000-000052070000}"/>
    <cellStyle name="Heading 4 17" xfId="1880" xr:uid="{00000000-0005-0000-0000-000053070000}"/>
    <cellStyle name="Heading 4 17 2" xfId="1881" xr:uid="{00000000-0005-0000-0000-000054070000}"/>
    <cellStyle name="Heading 4 18" xfId="1882" xr:uid="{00000000-0005-0000-0000-000055070000}"/>
    <cellStyle name="Heading 4 18 2" xfId="1883" xr:uid="{00000000-0005-0000-0000-000056070000}"/>
    <cellStyle name="Heading 4 19" xfId="1884" xr:uid="{00000000-0005-0000-0000-000057070000}"/>
    <cellStyle name="Heading 4 19 2" xfId="1885" xr:uid="{00000000-0005-0000-0000-000058070000}"/>
    <cellStyle name="Heading 4 2" xfId="1886" xr:uid="{00000000-0005-0000-0000-000059070000}"/>
    <cellStyle name="Heading 4 2 2" xfId="1887" xr:uid="{00000000-0005-0000-0000-00005A070000}"/>
    <cellStyle name="Heading 4 20" xfId="1888" xr:uid="{00000000-0005-0000-0000-00005B070000}"/>
    <cellStyle name="Heading 4 20 2" xfId="1889" xr:uid="{00000000-0005-0000-0000-00005C070000}"/>
    <cellStyle name="Heading 4 21" xfId="1890" xr:uid="{00000000-0005-0000-0000-00005D070000}"/>
    <cellStyle name="Heading 4 21 2" xfId="1891" xr:uid="{00000000-0005-0000-0000-00005E070000}"/>
    <cellStyle name="Heading 4 22" xfId="1892" xr:uid="{00000000-0005-0000-0000-00005F070000}"/>
    <cellStyle name="Heading 4 22 2" xfId="1893" xr:uid="{00000000-0005-0000-0000-000060070000}"/>
    <cellStyle name="Heading 4 23" xfId="1894" xr:uid="{00000000-0005-0000-0000-000061070000}"/>
    <cellStyle name="Heading 4 24" xfId="1895" xr:uid="{00000000-0005-0000-0000-000062070000}"/>
    <cellStyle name="Heading 4 25" xfId="1896" xr:uid="{00000000-0005-0000-0000-000063070000}"/>
    <cellStyle name="Heading 4 26" xfId="1897" xr:uid="{00000000-0005-0000-0000-000064070000}"/>
    <cellStyle name="Heading 4 27" xfId="1898" xr:uid="{00000000-0005-0000-0000-000065070000}"/>
    <cellStyle name="Heading 4 28" xfId="1899" xr:uid="{00000000-0005-0000-0000-000066070000}"/>
    <cellStyle name="Heading 4 29" xfId="1900" xr:uid="{00000000-0005-0000-0000-000067070000}"/>
    <cellStyle name="Heading 4 3" xfId="1901" xr:uid="{00000000-0005-0000-0000-000068070000}"/>
    <cellStyle name="Heading 4 3 2" xfId="1902" xr:uid="{00000000-0005-0000-0000-000069070000}"/>
    <cellStyle name="Heading 4 30" xfId="1903" xr:uid="{00000000-0005-0000-0000-00006A070000}"/>
    <cellStyle name="Heading 4 31" xfId="1904" xr:uid="{00000000-0005-0000-0000-00006B070000}"/>
    <cellStyle name="Heading 4 32" xfId="1905" xr:uid="{00000000-0005-0000-0000-00006C070000}"/>
    <cellStyle name="Heading 4 33" xfId="1906" xr:uid="{00000000-0005-0000-0000-00006D070000}"/>
    <cellStyle name="Heading 4 34" xfId="1907" xr:uid="{00000000-0005-0000-0000-00006E070000}"/>
    <cellStyle name="Heading 4 35" xfId="1908" xr:uid="{00000000-0005-0000-0000-00006F070000}"/>
    <cellStyle name="Heading 4 36" xfId="1909" xr:uid="{00000000-0005-0000-0000-000070070000}"/>
    <cellStyle name="Heading 4 4" xfId="1910" xr:uid="{00000000-0005-0000-0000-000071070000}"/>
    <cellStyle name="Heading 4 4 2" xfId="1911" xr:uid="{00000000-0005-0000-0000-000072070000}"/>
    <cellStyle name="Heading 4 5" xfId="1912" xr:uid="{00000000-0005-0000-0000-000073070000}"/>
    <cellStyle name="Heading 4 5 2" xfId="1913" xr:uid="{00000000-0005-0000-0000-000074070000}"/>
    <cellStyle name="Heading 4 6" xfId="1914" xr:uid="{00000000-0005-0000-0000-000075070000}"/>
    <cellStyle name="Heading 4 6 2" xfId="1915" xr:uid="{00000000-0005-0000-0000-000076070000}"/>
    <cellStyle name="Heading 4 7" xfId="1916" xr:uid="{00000000-0005-0000-0000-000077070000}"/>
    <cellStyle name="Heading 4 7 2" xfId="1917" xr:uid="{00000000-0005-0000-0000-000078070000}"/>
    <cellStyle name="Heading 4 8" xfId="1918" xr:uid="{00000000-0005-0000-0000-000079070000}"/>
    <cellStyle name="Heading 4 8 2" xfId="1919" xr:uid="{00000000-0005-0000-0000-00007A070000}"/>
    <cellStyle name="Heading 4 9" xfId="1920" xr:uid="{00000000-0005-0000-0000-00007B070000}"/>
    <cellStyle name="Heading 4 9 2" xfId="1921" xr:uid="{00000000-0005-0000-0000-00007C070000}"/>
    <cellStyle name="HeadlineStyle" xfId="1922" xr:uid="{00000000-0005-0000-0000-00007D070000}"/>
    <cellStyle name="HeadlineStyle 10" xfId="1923" xr:uid="{00000000-0005-0000-0000-00007E070000}"/>
    <cellStyle name="HeadlineStyle 11" xfId="1924" xr:uid="{00000000-0005-0000-0000-00007F070000}"/>
    <cellStyle name="HeadlineStyle 12" xfId="1925" xr:uid="{00000000-0005-0000-0000-000080070000}"/>
    <cellStyle name="HeadlineStyle 13" xfId="1926" xr:uid="{00000000-0005-0000-0000-000081070000}"/>
    <cellStyle name="HeadlineStyle 14" xfId="1927" xr:uid="{00000000-0005-0000-0000-000082070000}"/>
    <cellStyle name="HeadlineStyle 15" xfId="1928" xr:uid="{00000000-0005-0000-0000-000083070000}"/>
    <cellStyle name="HeadlineStyle 16" xfId="1929" xr:uid="{00000000-0005-0000-0000-000084070000}"/>
    <cellStyle name="HeadlineStyle 17" xfId="1930" xr:uid="{00000000-0005-0000-0000-000085070000}"/>
    <cellStyle name="HeadlineStyle 18" xfId="1931" xr:uid="{00000000-0005-0000-0000-000086070000}"/>
    <cellStyle name="HeadlineStyle 19" xfId="1932" xr:uid="{00000000-0005-0000-0000-000087070000}"/>
    <cellStyle name="HeadlineStyle 2" xfId="1933" xr:uid="{00000000-0005-0000-0000-000088070000}"/>
    <cellStyle name="HeadlineStyle 20" xfId="1934" xr:uid="{00000000-0005-0000-0000-000089070000}"/>
    <cellStyle name="HeadlineStyle 21" xfId="1935" xr:uid="{00000000-0005-0000-0000-00008A070000}"/>
    <cellStyle name="HeadlineStyle 22" xfId="1936" xr:uid="{00000000-0005-0000-0000-00008B070000}"/>
    <cellStyle name="HeadlineStyle 3" xfId="1937" xr:uid="{00000000-0005-0000-0000-00008C070000}"/>
    <cellStyle name="HeadlineStyle 4" xfId="1938" xr:uid="{00000000-0005-0000-0000-00008D070000}"/>
    <cellStyle name="HeadlineStyle 5" xfId="1939" xr:uid="{00000000-0005-0000-0000-00008E070000}"/>
    <cellStyle name="HeadlineStyle 6" xfId="1940" xr:uid="{00000000-0005-0000-0000-00008F070000}"/>
    <cellStyle name="HeadlineStyle 7" xfId="1941" xr:uid="{00000000-0005-0000-0000-000090070000}"/>
    <cellStyle name="HeadlineStyle 8" xfId="1942" xr:uid="{00000000-0005-0000-0000-000091070000}"/>
    <cellStyle name="HeadlineStyle 9" xfId="1943" xr:uid="{00000000-0005-0000-0000-000092070000}"/>
    <cellStyle name="HeadlineStyleJustified" xfId="1944" xr:uid="{00000000-0005-0000-0000-000093070000}"/>
    <cellStyle name="HeadlineStyleJustified 10" xfId="1945" xr:uid="{00000000-0005-0000-0000-000094070000}"/>
    <cellStyle name="HeadlineStyleJustified 11" xfId="1946" xr:uid="{00000000-0005-0000-0000-000095070000}"/>
    <cellStyle name="HeadlineStyleJustified 12" xfId="1947" xr:uid="{00000000-0005-0000-0000-000096070000}"/>
    <cellStyle name="HeadlineStyleJustified 13" xfId="1948" xr:uid="{00000000-0005-0000-0000-000097070000}"/>
    <cellStyle name="HeadlineStyleJustified 14" xfId="1949" xr:uid="{00000000-0005-0000-0000-000098070000}"/>
    <cellStyle name="HeadlineStyleJustified 15" xfId="1950" xr:uid="{00000000-0005-0000-0000-000099070000}"/>
    <cellStyle name="HeadlineStyleJustified 16" xfId="1951" xr:uid="{00000000-0005-0000-0000-00009A070000}"/>
    <cellStyle name="HeadlineStyleJustified 17" xfId="1952" xr:uid="{00000000-0005-0000-0000-00009B070000}"/>
    <cellStyle name="HeadlineStyleJustified 18" xfId="1953" xr:uid="{00000000-0005-0000-0000-00009C070000}"/>
    <cellStyle name="HeadlineStyleJustified 19" xfId="1954" xr:uid="{00000000-0005-0000-0000-00009D070000}"/>
    <cellStyle name="HeadlineStyleJustified 2" xfId="1955" xr:uid="{00000000-0005-0000-0000-00009E070000}"/>
    <cellStyle name="HeadlineStyleJustified 20" xfId="1956" xr:uid="{00000000-0005-0000-0000-00009F070000}"/>
    <cellStyle name="HeadlineStyleJustified 21" xfId="1957" xr:uid="{00000000-0005-0000-0000-0000A0070000}"/>
    <cellStyle name="HeadlineStyleJustified 22" xfId="1958" xr:uid="{00000000-0005-0000-0000-0000A1070000}"/>
    <cellStyle name="HeadlineStyleJustified 23" xfId="1959" xr:uid="{00000000-0005-0000-0000-0000A2070000}"/>
    <cellStyle name="HeadlineStyleJustified 24" xfId="1960" xr:uid="{00000000-0005-0000-0000-0000A3070000}"/>
    <cellStyle name="HeadlineStyleJustified 3" xfId="1961" xr:uid="{00000000-0005-0000-0000-0000A4070000}"/>
    <cellStyle name="HeadlineStyleJustified 4" xfId="1962" xr:uid="{00000000-0005-0000-0000-0000A5070000}"/>
    <cellStyle name="HeadlineStyleJustified 5" xfId="1963" xr:uid="{00000000-0005-0000-0000-0000A6070000}"/>
    <cellStyle name="HeadlineStyleJustified 6" xfId="1964" xr:uid="{00000000-0005-0000-0000-0000A7070000}"/>
    <cellStyle name="HeadlineStyleJustified 7" xfId="1965" xr:uid="{00000000-0005-0000-0000-0000A8070000}"/>
    <cellStyle name="HeadlineStyleJustified 8" xfId="1966" xr:uid="{00000000-0005-0000-0000-0000A9070000}"/>
    <cellStyle name="HeadlineStyleJustified 9" xfId="1967" xr:uid="{00000000-0005-0000-0000-0000AA070000}"/>
    <cellStyle name="HeadlineStyleJustified_BankRegCBSB_BasicFinl" xfId="1968" xr:uid="{00000000-0005-0000-0000-0000AB070000}"/>
    <cellStyle name="Hyperlink" xfId="1" builtinId="8"/>
    <cellStyle name="Hyperlink 2" xfId="1969" xr:uid="{00000000-0005-0000-0000-0000AD070000}"/>
    <cellStyle name="Hyperlink 3" xfId="2976" xr:uid="{00000000-0005-0000-0000-0000AE070000}"/>
    <cellStyle name="Input 10" xfId="1970" xr:uid="{00000000-0005-0000-0000-0000AF070000}"/>
    <cellStyle name="Input 10 2" xfId="1971" xr:uid="{00000000-0005-0000-0000-0000B0070000}"/>
    <cellStyle name="Input 11" xfId="1972" xr:uid="{00000000-0005-0000-0000-0000B1070000}"/>
    <cellStyle name="Input 11 2" xfId="1973" xr:uid="{00000000-0005-0000-0000-0000B2070000}"/>
    <cellStyle name="Input 12" xfId="1974" xr:uid="{00000000-0005-0000-0000-0000B3070000}"/>
    <cellStyle name="Input 12 2" xfId="1975" xr:uid="{00000000-0005-0000-0000-0000B4070000}"/>
    <cellStyle name="Input 13" xfId="1976" xr:uid="{00000000-0005-0000-0000-0000B5070000}"/>
    <cellStyle name="Input 13 2" xfId="1977" xr:uid="{00000000-0005-0000-0000-0000B6070000}"/>
    <cellStyle name="Input 14" xfId="1978" xr:uid="{00000000-0005-0000-0000-0000B7070000}"/>
    <cellStyle name="Input 14 2" xfId="1979" xr:uid="{00000000-0005-0000-0000-0000B8070000}"/>
    <cellStyle name="Input 15" xfId="1980" xr:uid="{00000000-0005-0000-0000-0000B9070000}"/>
    <cellStyle name="Input 15 2" xfId="1981" xr:uid="{00000000-0005-0000-0000-0000BA070000}"/>
    <cellStyle name="Input 16" xfId="1982" xr:uid="{00000000-0005-0000-0000-0000BB070000}"/>
    <cellStyle name="Input 16 2" xfId="1983" xr:uid="{00000000-0005-0000-0000-0000BC070000}"/>
    <cellStyle name="Input 17" xfId="1984" xr:uid="{00000000-0005-0000-0000-0000BD070000}"/>
    <cellStyle name="Input 17 2" xfId="1985" xr:uid="{00000000-0005-0000-0000-0000BE070000}"/>
    <cellStyle name="Input 18" xfId="1986" xr:uid="{00000000-0005-0000-0000-0000BF070000}"/>
    <cellStyle name="Input 18 2" xfId="1987" xr:uid="{00000000-0005-0000-0000-0000C0070000}"/>
    <cellStyle name="Input 19" xfId="1988" xr:uid="{00000000-0005-0000-0000-0000C1070000}"/>
    <cellStyle name="Input 19 2" xfId="1989" xr:uid="{00000000-0005-0000-0000-0000C2070000}"/>
    <cellStyle name="Input 2" xfId="1990" xr:uid="{00000000-0005-0000-0000-0000C3070000}"/>
    <cellStyle name="Input 2 2" xfId="1991" xr:uid="{00000000-0005-0000-0000-0000C4070000}"/>
    <cellStyle name="Input 20" xfId="1992" xr:uid="{00000000-0005-0000-0000-0000C5070000}"/>
    <cellStyle name="Input 20 2" xfId="1993" xr:uid="{00000000-0005-0000-0000-0000C6070000}"/>
    <cellStyle name="Input 21" xfId="1994" xr:uid="{00000000-0005-0000-0000-0000C7070000}"/>
    <cellStyle name="Input 21 2" xfId="1995" xr:uid="{00000000-0005-0000-0000-0000C8070000}"/>
    <cellStyle name="Input 22" xfId="1996" xr:uid="{00000000-0005-0000-0000-0000C9070000}"/>
    <cellStyle name="Input 22 2" xfId="1997" xr:uid="{00000000-0005-0000-0000-0000CA070000}"/>
    <cellStyle name="Input 23" xfId="1998" xr:uid="{00000000-0005-0000-0000-0000CB070000}"/>
    <cellStyle name="Input 24" xfId="1999" xr:uid="{00000000-0005-0000-0000-0000CC070000}"/>
    <cellStyle name="Input 25" xfId="2000" xr:uid="{00000000-0005-0000-0000-0000CD070000}"/>
    <cellStyle name="Input 26" xfId="2001" xr:uid="{00000000-0005-0000-0000-0000CE070000}"/>
    <cellStyle name="Input 27" xfId="2002" xr:uid="{00000000-0005-0000-0000-0000CF070000}"/>
    <cellStyle name="Input 28" xfId="2003" xr:uid="{00000000-0005-0000-0000-0000D0070000}"/>
    <cellStyle name="Input 29" xfId="2004" xr:uid="{00000000-0005-0000-0000-0000D1070000}"/>
    <cellStyle name="Input 3" xfId="2005" xr:uid="{00000000-0005-0000-0000-0000D2070000}"/>
    <cellStyle name="Input 3 2" xfId="2006" xr:uid="{00000000-0005-0000-0000-0000D3070000}"/>
    <cellStyle name="Input 30" xfId="2007" xr:uid="{00000000-0005-0000-0000-0000D4070000}"/>
    <cellStyle name="Input 31" xfId="2008" xr:uid="{00000000-0005-0000-0000-0000D5070000}"/>
    <cellStyle name="Input 32" xfId="2009" xr:uid="{00000000-0005-0000-0000-0000D6070000}"/>
    <cellStyle name="Input 33" xfId="2010" xr:uid="{00000000-0005-0000-0000-0000D7070000}"/>
    <cellStyle name="Input 34" xfId="2011" xr:uid="{00000000-0005-0000-0000-0000D8070000}"/>
    <cellStyle name="Input 35" xfId="2012" xr:uid="{00000000-0005-0000-0000-0000D9070000}"/>
    <cellStyle name="Input 36" xfId="2013" xr:uid="{00000000-0005-0000-0000-0000DA070000}"/>
    <cellStyle name="Input 4" xfId="2014" xr:uid="{00000000-0005-0000-0000-0000DB070000}"/>
    <cellStyle name="Input 4 2" xfId="2015" xr:uid="{00000000-0005-0000-0000-0000DC070000}"/>
    <cellStyle name="Input 5" xfId="2016" xr:uid="{00000000-0005-0000-0000-0000DD070000}"/>
    <cellStyle name="Input 5 2" xfId="2017" xr:uid="{00000000-0005-0000-0000-0000DE070000}"/>
    <cellStyle name="Input 6" xfId="2018" xr:uid="{00000000-0005-0000-0000-0000DF070000}"/>
    <cellStyle name="Input 6 2" xfId="2019" xr:uid="{00000000-0005-0000-0000-0000E0070000}"/>
    <cellStyle name="Input 7" xfId="2020" xr:uid="{00000000-0005-0000-0000-0000E1070000}"/>
    <cellStyle name="Input 7 2" xfId="2021" xr:uid="{00000000-0005-0000-0000-0000E2070000}"/>
    <cellStyle name="Input 8" xfId="2022" xr:uid="{00000000-0005-0000-0000-0000E3070000}"/>
    <cellStyle name="Input 8 2" xfId="2023" xr:uid="{00000000-0005-0000-0000-0000E4070000}"/>
    <cellStyle name="Input 9" xfId="2024" xr:uid="{00000000-0005-0000-0000-0000E5070000}"/>
    <cellStyle name="Input 9 2" xfId="2025" xr:uid="{00000000-0005-0000-0000-0000E6070000}"/>
    <cellStyle name="Linked Cell 10" xfId="2026" xr:uid="{00000000-0005-0000-0000-0000E7070000}"/>
    <cellStyle name="Linked Cell 10 2" xfId="2027" xr:uid="{00000000-0005-0000-0000-0000E8070000}"/>
    <cellStyle name="Linked Cell 11" xfId="2028" xr:uid="{00000000-0005-0000-0000-0000E9070000}"/>
    <cellStyle name="Linked Cell 11 2" xfId="2029" xr:uid="{00000000-0005-0000-0000-0000EA070000}"/>
    <cellStyle name="Linked Cell 12" xfId="2030" xr:uid="{00000000-0005-0000-0000-0000EB070000}"/>
    <cellStyle name="Linked Cell 12 2" xfId="2031" xr:uid="{00000000-0005-0000-0000-0000EC070000}"/>
    <cellStyle name="Linked Cell 13" xfId="2032" xr:uid="{00000000-0005-0000-0000-0000ED070000}"/>
    <cellStyle name="Linked Cell 13 2" xfId="2033" xr:uid="{00000000-0005-0000-0000-0000EE070000}"/>
    <cellStyle name="Linked Cell 14" xfId="2034" xr:uid="{00000000-0005-0000-0000-0000EF070000}"/>
    <cellStyle name="Linked Cell 14 2" xfId="2035" xr:uid="{00000000-0005-0000-0000-0000F0070000}"/>
    <cellStyle name="Linked Cell 15" xfId="2036" xr:uid="{00000000-0005-0000-0000-0000F1070000}"/>
    <cellStyle name="Linked Cell 15 2" xfId="2037" xr:uid="{00000000-0005-0000-0000-0000F2070000}"/>
    <cellStyle name="Linked Cell 16" xfId="2038" xr:uid="{00000000-0005-0000-0000-0000F3070000}"/>
    <cellStyle name="Linked Cell 16 2" xfId="2039" xr:uid="{00000000-0005-0000-0000-0000F4070000}"/>
    <cellStyle name="Linked Cell 17" xfId="2040" xr:uid="{00000000-0005-0000-0000-0000F5070000}"/>
    <cellStyle name="Linked Cell 17 2" xfId="2041" xr:uid="{00000000-0005-0000-0000-0000F6070000}"/>
    <cellStyle name="Linked Cell 18" xfId="2042" xr:uid="{00000000-0005-0000-0000-0000F7070000}"/>
    <cellStyle name="Linked Cell 18 2" xfId="2043" xr:uid="{00000000-0005-0000-0000-0000F8070000}"/>
    <cellStyle name="Linked Cell 19" xfId="2044" xr:uid="{00000000-0005-0000-0000-0000F9070000}"/>
    <cellStyle name="Linked Cell 19 2" xfId="2045" xr:uid="{00000000-0005-0000-0000-0000FA070000}"/>
    <cellStyle name="Linked Cell 2" xfId="2046" xr:uid="{00000000-0005-0000-0000-0000FB070000}"/>
    <cellStyle name="Linked Cell 2 2" xfId="2047" xr:uid="{00000000-0005-0000-0000-0000FC070000}"/>
    <cellStyle name="Linked Cell 20" xfId="2048" xr:uid="{00000000-0005-0000-0000-0000FD070000}"/>
    <cellStyle name="Linked Cell 20 2" xfId="2049" xr:uid="{00000000-0005-0000-0000-0000FE070000}"/>
    <cellStyle name="Linked Cell 21" xfId="2050" xr:uid="{00000000-0005-0000-0000-0000FF070000}"/>
    <cellStyle name="Linked Cell 21 2" xfId="2051" xr:uid="{00000000-0005-0000-0000-000000080000}"/>
    <cellStyle name="Linked Cell 22" xfId="2052" xr:uid="{00000000-0005-0000-0000-000001080000}"/>
    <cellStyle name="Linked Cell 22 2" xfId="2053" xr:uid="{00000000-0005-0000-0000-000002080000}"/>
    <cellStyle name="Linked Cell 23" xfId="2054" xr:uid="{00000000-0005-0000-0000-000003080000}"/>
    <cellStyle name="Linked Cell 24" xfId="2055" xr:uid="{00000000-0005-0000-0000-000004080000}"/>
    <cellStyle name="Linked Cell 25" xfId="2056" xr:uid="{00000000-0005-0000-0000-000005080000}"/>
    <cellStyle name="Linked Cell 26" xfId="2057" xr:uid="{00000000-0005-0000-0000-000006080000}"/>
    <cellStyle name="Linked Cell 27" xfId="2058" xr:uid="{00000000-0005-0000-0000-000007080000}"/>
    <cellStyle name="Linked Cell 28" xfId="2059" xr:uid="{00000000-0005-0000-0000-000008080000}"/>
    <cellStyle name="Linked Cell 29" xfId="2060" xr:uid="{00000000-0005-0000-0000-000009080000}"/>
    <cellStyle name="Linked Cell 3" xfId="2061" xr:uid="{00000000-0005-0000-0000-00000A080000}"/>
    <cellStyle name="Linked Cell 3 2" xfId="2062" xr:uid="{00000000-0005-0000-0000-00000B080000}"/>
    <cellStyle name="Linked Cell 30" xfId="2063" xr:uid="{00000000-0005-0000-0000-00000C080000}"/>
    <cellStyle name="Linked Cell 31" xfId="2064" xr:uid="{00000000-0005-0000-0000-00000D080000}"/>
    <cellStyle name="Linked Cell 32" xfId="2065" xr:uid="{00000000-0005-0000-0000-00000E080000}"/>
    <cellStyle name="Linked Cell 33" xfId="2066" xr:uid="{00000000-0005-0000-0000-00000F080000}"/>
    <cellStyle name="Linked Cell 34" xfId="2067" xr:uid="{00000000-0005-0000-0000-000010080000}"/>
    <cellStyle name="Linked Cell 35" xfId="2068" xr:uid="{00000000-0005-0000-0000-000011080000}"/>
    <cellStyle name="Linked Cell 36" xfId="2069" xr:uid="{00000000-0005-0000-0000-000012080000}"/>
    <cellStyle name="Linked Cell 4" xfId="2070" xr:uid="{00000000-0005-0000-0000-000013080000}"/>
    <cellStyle name="Linked Cell 4 2" xfId="2071" xr:uid="{00000000-0005-0000-0000-000014080000}"/>
    <cellStyle name="Linked Cell 5" xfId="2072" xr:uid="{00000000-0005-0000-0000-000015080000}"/>
    <cellStyle name="Linked Cell 5 2" xfId="2073" xr:uid="{00000000-0005-0000-0000-000016080000}"/>
    <cellStyle name="Linked Cell 6" xfId="2074" xr:uid="{00000000-0005-0000-0000-000017080000}"/>
    <cellStyle name="Linked Cell 6 2" xfId="2075" xr:uid="{00000000-0005-0000-0000-000018080000}"/>
    <cellStyle name="Linked Cell 7" xfId="2076" xr:uid="{00000000-0005-0000-0000-000019080000}"/>
    <cellStyle name="Linked Cell 7 2" xfId="2077" xr:uid="{00000000-0005-0000-0000-00001A080000}"/>
    <cellStyle name="Linked Cell 8" xfId="2078" xr:uid="{00000000-0005-0000-0000-00001B080000}"/>
    <cellStyle name="Linked Cell 8 2" xfId="2079" xr:uid="{00000000-0005-0000-0000-00001C080000}"/>
    <cellStyle name="Linked Cell 9" xfId="2080" xr:uid="{00000000-0005-0000-0000-00001D080000}"/>
    <cellStyle name="Linked Cell 9 2" xfId="2081" xr:uid="{00000000-0005-0000-0000-00001E080000}"/>
    <cellStyle name="Neutral 10" xfId="2082" xr:uid="{00000000-0005-0000-0000-00001F080000}"/>
    <cellStyle name="Neutral 10 2" xfId="2083" xr:uid="{00000000-0005-0000-0000-000020080000}"/>
    <cellStyle name="Neutral 11" xfId="2084" xr:uid="{00000000-0005-0000-0000-000021080000}"/>
    <cellStyle name="Neutral 11 2" xfId="2085" xr:uid="{00000000-0005-0000-0000-000022080000}"/>
    <cellStyle name="Neutral 12" xfId="2086" xr:uid="{00000000-0005-0000-0000-000023080000}"/>
    <cellStyle name="Neutral 12 2" xfId="2087" xr:uid="{00000000-0005-0000-0000-000024080000}"/>
    <cellStyle name="Neutral 13" xfId="2088" xr:uid="{00000000-0005-0000-0000-000025080000}"/>
    <cellStyle name="Neutral 13 2" xfId="2089" xr:uid="{00000000-0005-0000-0000-000026080000}"/>
    <cellStyle name="Neutral 14" xfId="2090" xr:uid="{00000000-0005-0000-0000-000027080000}"/>
    <cellStyle name="Neutral 14 2" xfId="2091" xr:uid="{00000000-0005-0000-0000-000028080000}"/>
    <cellStyle name="Neutral 15" xfId="2092" xr:uid="{00000000-0005-0000-0000-000029080000}"/>
    <cellStyle name="Neutral 15 2" xfId="2093" xr:uid="{00000000-0005-0000-0000-00002A080000}"/>
    <cellStyle name="Neutral 16" xfId="2094" xr:uid="{00000000-0005-0000-0000-00002B080000}"/>
    <cellStyle name="Neutral 16 2" xfId="2095" xr:uid="{00000000-0005-0000-0000-00002C080000}"/>
    <cellStyle name="Neutral 17" xfId="2096" xr:uid="{00000000-0005-0000-0000-00002D080000}"/>
    <cellStyle name="Neutral 17 2" xfId="2097" xr:uid="{00000000-0005-0000-0000-00002E080000}"/>
    <cellStyle name="Neutral 18" xfId="2098" xr:uid="{00000000-0005-0000-0000-00002F080000}"/>
    <cellStyle name="Neutral 18 2" xfId="2099" xr:uid="{00000000-0005-0000-0000-000030080000}"/>
    <cellStyle name="Neutral 19" xfId="2100" xr:uid="{00000000-0005-0000-0000-000031080000}"/>
    <cellStyle name="Neutral 19 2" xfId="2101" xr:uid="{00000000-0005-0000-0000-000032080000}"/>
    <cellStyle name="Neutral 2" xfId="2102" xr:uid="{00000000-0005-0000-0000-000033080000}"/>
    <cellStyle name="Neutral 2 2" xfId="2103" xr:uid="{00000000-0005-0000-0000-000034080000}"/>
    <cellStyle name="Neutral 20" xfId="2104" xr:uid="{00000000-0005-0000-0000-000035080000}"/>
    <cellStyle name="Neutral 20 2" xfId="2105" xr:uid="{00000000-0005-0000-0000-000036080000}"/>
    <cellStyle name="Neutral 21" xfId="2106" xr:uid="{00000000-0005-0000-0000-000037080000}"/>
    <cellStyle name="Neutral 21 2" xfId="2107" xr:uid="{00000000-0005-0000-0000-000038080000}"/>
    <cellStyle name="Neutral 22" xfId="2108" xr:uid="{00000000-0005-0000-0000-000039080000}"/>
    <cellStyle name="Neutral 22 2" xfId="2109" xr:uid="{00000000-0005-0000-0000-00003A080000}"/>
    <cellStyle name="Neutral 23" xfId="2110" xr:uid="{00000000-0005-0000-0000-00003B080000}"/>
    <cellStyle name="Neutral 24" xfId="2111" xr:uid="{00000000-0005-0000-0000-00003C080000}"/>
    <cellStyle name="Neutral 25" xfId="2112" xr:uid="{00000000-0005-0000-0000-00003D080000}"/>
    <cellStyle name="Neutral 26" xfId="2113" xr:uid="{00000000-0005-0000-0000-00003E080000}"/>
    <cellStyle name="Neutral 27" xfId="2114" xr:uid="{00000000-0005-0000-0000-00003F080000}"/>
    <cellStyle name="Neutral 28" xfId="2115" xr:uid="{00000000-0005-0000-0000-000040080000}"/>
    <cellStyle name="Neutral 29" xfId="2116" xr:uid="{00000000-0005-0000-0000-000041080000}"/>
    <cellStyle name="Neutral 3" xfId="2117" xr:uid="{00000000-0005-0000-0000-000042080000}"/>
    <cellStyle name="Neutral 3 2" xfId="2118" xr:uid="{00000000-0005-0000-0000-000043080000}"/>
    <cellStyle name="Neutral 30" xfId="2119" xr:uid="{00000000-0005-0000-0000-000044080000}"/>
    <cellStyle name="Neutral 31" xfId="2120" xr:uid="{00000000-0005-0000-0000-000045080000}"/>
    <cellStyle name="Neutral 32" xfId="2121" xr:uid="{00000000-0005-0000-0000-000046080000}"/>
    <cellStyle name="Neutral 33" xfId="2122" xr:uid="{00000000-0005-0000-0000-000047080000}"/>
    <cellStyle name="Neutral 34" xfId="2123" xr:uid="{00000000-0005-0000-0000-000048080000}"/>
    <cellStyle name="Neutral 35" xfId="2124" xr:uid="{00000000-0005-0000-0000-000049080000}"/>
    <cellStyle name="Neutral 36" xfId="2125" xr:uid="{00000000-0005-0000-0000-00004A080000}"/>
    <cellStyle name="Neutral 4" xfId="2126" xr:uid="{00000000-0005-0000-0000-00004B080000}"/>
    <cellStyle name="Neutral 4 2" xfId="2127" xr:uid="{00000000-0005-0000-0000-00004C080000}"/>
    <cellStyle name="Neutral 5" xfId="2128" xr:uid="{00000000-0005-0000-0000-00004D080000}"/>
    <cellStyle name="Neutral 5 2" xfId="2129" xr:uid="{00000000-0005-0000-0000-00004E080000}"/>
    <cellStyle name="Neutral 6" xfId="2130" xr:uid="{00000000-0005-0000-0000-00004F080000}"/>
    <cellStyle name="Neutral 6 2" xfId="2131" xr:uid="{00000000-0005-0000-0000-000050080000}"/>
    <cellStyle name="Neutral 7" xfId="2132" xr:uid="{00000000-0005-0000-0000-000051080000}"/>
    <cellStyle name="Neutral 7 2" xfId="2133" xr:uid="{00000000-0005-0000-0000-000052080000}"/>
    <cellStyle name="Neutral 8" xfId="2134" xr:uid="{00000000-0005-0000-0000-000053080000}"/>
    <cellStyle name="Neutral 8 2" xfId="2135" xr:uid="{00000000-0005-0000-0000-000054080000}"/>
    <cellStyle name="Neutral 9" xfId="2136" xr:uid="{00000000-0005-0000-0000-000055080000}"/>
    <cellStyle name="Neutral 9 2" xfId="2137" xr:uid="{00000000-0005-0000-0000-000056080000}"/>
    <cellStyle name="Normal" xfId="0" builtinId="0"/>
    <cellStyle name="Normal 10" xfId="2138" xr:uid="{00000000-0005-0000-0000-000058080000}"/>
    <cellStyle name="Normal 11" xfId="2139" xr:uid="{00000000-0005-0000-0000-000059080000}"/>
    <cellStyle name="Normal 12" xfId="2140" xr:uid="{00000000-0005-0000-0000-00005A080000}"/>
    <cellStyle name="Normal 13" xfId="2141" xr:uid="{00000000-0005-0000-0000-00005B080000}"/>
    <cellStyle name="Normal 14" xfId="2142" xr:uid="{00000000-0005-0000-0000-00005C080000}"/>
    <cellStyle name="Normal 14 2" xfId="2143" xr:uid="{00000000-0005-0000-0000-00005D080000}"/>
    <cellStyle name="Normal 15" xfId="2144" xr:uid="{00000000-0005-0000-0000-00005E080000}"/>
    <cellStyle name="Normal 15 2" xfId="2145" xr:uid="{00000000-0005-0000-0000-00005F080000}"/>
    <cellStyle name="Normal 16" xfId="2146" xr:uid="{00000000-0005-0000-0000-000060080000}"/>
    <cellStyle name="Normal 16 2" xfId="2147" xr:uid="{00000000-0005-0000-0000-000061080000}"/>
    <cellStyle name="Normal 17" xfId="2148" xr:uid="{00000000-0005-0000-0000-000062080000}"/>
    <cellStyle name="Normal 18" xfId="2149" xr:uid="{00000000-0005-0000-0000-000063080000}"/>
    <cellStyle name="Normal 19" xfId="2150" xr:uid="{00000000-0005-0000-0000-000064080000}"/>
    <cellStyle name="Normal 19 2" xfId="2151" xr:uid="{00000000-0005-0000-0000-000065080000}"/>
    <cellStyle name="Normal 2" xfId="4" xr:uid="{00000000-0005-0000-0000-000066080000}"/>
    <cellStyle name="Normal 2 10" xfId="2152" xr:uid="{00000000-0005-0000-0000-000067080000}"/>
    <cellStyle name="Normal 2 11" xfId="2153" xr:uid="{00000000-0005-0000-0000-000068080000}"/>
    <cellStyle name="Normal 2 12" xfId="2154" xr:uid="{00000000-0005-0000-0000-000069080000}"/>
    <cellStyle name="Normal 2 13" xfId="2155" xr:uid="{00000000-0005-0000-0000-00006A080000}"/>
    <cellStyle name="Normal 2 14" xfId="2156" xr:uid="{00000000-0005-0000-0000-00006B080000}"/>
    <cellStyle name="Normal 2 15" xfId="2157" xr:uid="{00000000-0005-0000-0000-00006C080000}"/>
    <cellStyle name="Normal 2 16" xfId="2158" xr:uid="{00000000-0005-0000-0000-00006D080000}"/>
    <cellStyle name="Normal 2 17" xfId="2159" xr:uid="{00000000-0005-0000-0000-00006E080000}"/>
    <cellStyle name="Normal 2 18" xfId="2160" xr:uid="{00000000-0005-0000-0000-00006F080000}"/>
    <cellStyle name="Normal 2 19" xfId="2161" xr:uid="{00000000-0005-0000-0000-000070080000}"/>
    <cellStyle name="Normal 2 2" xfId="2162" xr:uid="{00000000-0005-0000-0000-000071080000}"/>
    <cellStyle name="Normal 2 2 10" xfId="2163" xr:uid="{00000000-0005-0000-0000-000072080000}"/>
    <cellStyle name="Normal 2 2 11" xfId="2164" xr:uid="{00000000-0005-0000-0000-000073080000}"/>
    <cellStyle name="Normal 2 2 12" xfId="2165" xr:uid="{00000000-0005-0000-0000-000074080000}"/>
    <cellStyle name="Normal 2 2 13" xfId="2166" xr:uid="{00000000-0005-0000-0000-000075080000}"/>
    <cellStyle name="Normal 2 2 14" xfId="2167" xr:uid="{00000000-0005-0000-0000-000076080000}"/>
    <cellStyle name="Normal 2 2 15" xfId="2168" xr:uid="{00000000-0005-0000-0000-000077080000}"/>
    <cellStyle name="Normal 2 2 16" xfId="2169" xr:uid="{00000000-0005-0000-0000-000078080000}"/>
    <cellStyle name="Normal 2 2 17" xfId="2170" xr:uid="{00000000-0005-0000-0000-000079080000}"/>
    <cellStyle name="Normal 2 2 18" xfId="2171" xr:uid="{00000000-0005-0000-0000-00007A080000}"/>
    <cellStyle name="Normal 2 2 19" xfId="2172" xr:uid="{00000000-0005-0000-0000-00007B080000}"/>
    <cellStyle name="Normal 2 2 2" xfId="2173" xr:uid="{00000000-0005-0000-0000-00007C080000}"/>
    <cellStyle name="Normal 2 2 20" xfId="2174" xr:uid="{00000000-0005-0000-0000-00007D080000}"/>
    <cellStyle name="Normal 2 2 21" xfId="2175" xr:uid="{00000000-0005-0000-0000-00007E080000}"/>
    <cellStyle name="Normal 2 2 22" xfId="2176" xr:uid="{00000000-0005-0000-0000-00007F080000}"/>
    <cellStyle name="Normal 2 2 3" xfId="2177" xr:uid="{00000000-0005-0000-0000-000080080000}"/>
    <cellStyle name="Normal 2 2 4" xfId="2178" xr:uid="{00000000-0005-0000-0000-000081080000}"/>
    <cellStyle name="Normal 2 2 5" xfId="2179" xr:uid="{00000000-0005-0000-0000-000082080000}"/>
    <cellStyle name="Normal 2 2 6" xfId="2180" xr:uid="{00000000-0005-0000-0000-000083080000}"/>
    <cellStyle name="Normal 2 2 7" xfId="2181" xr:uid="{00000000-0005-0000-0000-000084080000}"/>
    <cellStyle name="Normal 2 2 8" xfId="2182" xr:uid="{00000000-0005-0000-0000-000085080000}"/>
    <cellStyle name="Normal 2 2 9" xfId="2183" xr:uid="{00000000-0005-0000-0000-000086080000}"/>
    <cellStyle name="Normal 2 20" xfId="2184" xr:uid="{00000000-0005-0000-0000-000087080000}"/>
    <cellStyle name="Normal 2 21" xfId="2185" xr:uid="{00000000-0005-0000-0000-000088080000}"/>
    <cellStyle name="Normal 2 22" xfId="2186" xr:uid="{00000000-0005-0000-0000-000089080000}"/>
    <cellStyle name="Normal 2 23" xfId="2187" xr:uid="{00000000-0005-0000-0000-00008A080000}"/>
    <cellStyle name="Normal 2 24" xfId="2188" xr:uid="{00000000-0005-0000-0000-00008B080000}"/>
    <cellStyle name="Normal 2 25" xfId="2189" xr:uid="{00000000-0005-0000-0000-00008C080000}"/>
    <cellStyle name="Normal 2 26" xfId="2190" xr:uid="{00000000-0005-0000-0000-00008D080000}"/>
    <cellStyle name="Normal 2 27" xfId="2191" xr:uid="{00000000-0005-0000-0000-00008E080000}"/>
    <cellStyle name="Normal 2 28" xfId="2192" xr:uid="{00000000-0005-0000-0000-00008F080000}"/>
    <cellStyle name="Normal 2 29" xfId="2193" xr:uid="{00000000-0005-0000-0000-000090080000}"/>
    <cellStyle name="Normal 2 3" xfId="2194" xr:uid="{00000000-0005-0000-0000-000091080000}"/>
    <cellStyle name="Normal 2 30" xfId="2195" xr:uid="{00000000-0005-0000-0000-000092080000}"/>
    <cellStyle name="Normal 2 31" xfId="2196" xr:uid="{00000000-0005-0000-0000-000093080000}"/>
    <cellStyle name="Normal 2 32" xfId="2197" xr:uid="{00000000-0005-0000-0000-000094080000}"/>
    <cellStyle name="Normal 2 33" xfId="2198" xr:uid="{00000000-0005-0000-0000-000095080000}"/>
    <cellStyle name="Normal 2 34" xfId="2199" xr:uid="{00000000-0005-0000-0000-000096080000}"/>
    <cellStyle name="Normal 2 35" xfId="2200" xr:uid="{00000000-0005-0000-0000-000097080000}"/>
    <cellStyle name="Normal 2 36" xfId="2201" xr:uid="{00000000-0005-0000-0000-000098080000}"/>
    <cellStyle name="Normal 2 37" xfId="2202" xr:uid="{00000000-0005-0000-0000-000099080000}"/>
    <cellStyle name="Normal 2 38" xfId="2203" xr:uid="{00000000-0005-0000-0000-00009A080000}"/>
    <cellStyle name="Normal 2 39" xfId="2204" xr:uid="{00000000-0005-0000-0000-00009B080000}"/>
    <cellStyle name="Normal 2 4" xfId="2205" xr:uid="{00000000-0005-0000-0000-00009C080000}"/>
    <cellStyle name="Normal 2 40" xfId="2206" xr:uid="{00000000-0005-0000-0000-00009D080000}"/>
    <cellStyle name="Normal 2 41" xfId="2207" xr:uid="{00000000-0005-0000-0000-00009E080000}"/>
    <cellStyle name="Normal 2 42" xfId="2208" xr:uid="{00000000-0005-0000-0000-00009F080000}"/>
    <cellStyle name="Normal 2 43" xfId="2209" xr:uid="{00000000-0005-0000-0000-0000A0080000}"/>
    <cellStyle name="Normal 2 44" xfId="2210" xr:uid="{00000000-0005-0000-0000-0000A1080000}"/>
    <cellStyle name="Normal 2 45" xfId="2211" xr:uid="{00000000-0005-0000-0000-0000A2080000}"/>
    <cellStyle name="Normal 2 46" xfId="2212" xr:uid="{00000000-0005-0000-0000-0000A3080000}"/>
    <cellStyle name="Normal 2 47" xfId="2213" xr:uid="{00000000-0005-0000-0000-0000A4080000}"/>
    <cellStyle name="Normal 2 48" xfId="2214" xr:uid="{00000000-0005-0000-0000-0000A5080000}"/>
    <cellStyle name="Normal 2 49" xfId="2215" xr:uid="{00000000-0005-0000-0000-0000A6080000}"/>
    <cellStyle name="Normal 2 5" xfId="2216" xr:uid="{00000000-0005-0000-0000-0000A7080000}"/>
    <cellStyle name="Normal 2 50" xfId="2217" xr:uid="{00000000-0005-0000-0000-0000A8080000}"/>
    <cellStyle name="Normal 2 51" xfId="2218" xr:uid="{00000000-0005-0000-0000-0000A9080000}"/>
    <cellStyle name="Normal 2 52" xfId="2219" xr:uid="{00000000-0005-0000-0000-0000AA080000}"/>
    <cellStyle name="Normal 2 53" xfId="2220" xr:uid="{00000000-0005-0000-0000-0000AB080000}"/>
    <cellStyle name="Normal 2 54" xfId="2221" xr:uid="{00000000-0005-0000-0000-0000AC080000}"/>
    <cellStyle name="Normal 2 55" xfId="2222" xr:uid="{00000000-0005-0000-0000-0000AD080000}"/>
    <cellStyle name="Normal 2 56" xfId="2223" xr:uid="{00000000-0005-0000-0000-0000AE080000}"/>
    <cellStyle name="Normal 2 57" xfId="2224" xr:uid="{00000000-0005-0000-0000-0000AF080000}"/>
    <cellStyle name="Normal 2 58" xfId="2977" xr:uid="{00000000-0005-0000-0000-0000B0080000}"/>
    <cellStyle name="Normal 2 6" xfId="2225" xr:uid="{00000000-0005-0000-0000-0000B1080000}"/>
    <cellStyle name="Normal 2 7" xfId="2226" xr:uid="{00000000-0005-0000-0000-0000B2080000}"/>
    <cellStyle name="Normal 2 8" xfId="2227" xr:uid="{00000000-0005-0000-0000-0000B3080000}"/>
    <cellStyle name="Normal 2 9" xfId="2228" xr:uid="{00000000-0005-0000-0000-0000B4080000}"/>
    <cellStyle name="Normal 20" xfId="2229" xr:uid="{00000000-0005-0000-0000-0000B5080000}"/>
    <cellStyle name="Normal 20 2" xfId="2230" xr:uid="{00000000-0005-0000-0000-0000B6080000}"/>
    <cellStyle name="Normal 21" xfId="2231" xr:uid="{00000000-0005-0000-0000-0000B7080000}"/>
    <cellStyle name="Normal 21 2" xfId="2232" xr:uid="{00000000-0005-0000-0000-0000B8080000}"/>
    <cellStyle name="Normal 22" xfId="2233" xr:uid="{00000000-0005-0000-0000-0000B9080000}"/>
    <cellStyle name="Normal 22 2" xfId="2234" xr:uid="{00000000-0005-0000-0000-0000BA080000}"/>
    <cellStyle name="Normal 23" xfId="2235" xr:uid="{00000000-0005-0000-0000-0000BB080000}"/>
    <cellStyle name="Normal 24" xfId="2236" xr:uid="{00000000-0005-0000-0000-0000BC080000}"/>
    <cellStyle name="Normal 24 2" xfId="2237" xr:uid="{00000000-0005-0000-0000-0000BD080000}"/>
    <cellStyle name="Normal 25" xfId="2238" xr:uid="{00000000-0005-0000-0000-0000BE080000}"/>
    <cellStyle name="Normal 25 2" xfId="2239" xr:uid="{00000000-0005-0000-0000-0000BF080000}"/>
    <cellStyle name="Normal 26" xfId="2240" xr:uid="{00000000-0005-0000-0000-0000C0080000}"/>
    <cellStyle name="Normal 26 2" xfId="2241" xr:uid="{00000000-0005-0000-0000-0000C1080000}"/>
    <cellStyle name="Normal 27" xfId="2242" xr:uid="{00000000-0005-0000-0000-0000C2080000}"/>
    <cellStyle name="Normal 27 2" xfId="2243" xr:uid="{00000000-0005-0000-0000-0000C3080000}"/>
    <cellStyle name="Normal 28" xfId="2244" xr:uid="{00000000-0005-0000-0000-0000C4080000}"/>
    <cellStyle name="Normal 29" xfId="2245" xr:uid="{00000000-0005-0000-0000-0000C5080000}"/>
    <cellStyle name="Normal 29 2" xfId="2246" xr:uid="{00000000-0005-0000-0000-0000C6080000}"/>
    <cellStyle name="Normal 3" xfId="2247" xr:uid="{00000000-0005-0000-0000-0000C7080000}"/>
    <cellStyle name="Normal 3 10" xfId="2248" xr:uid="{00000000-0005-0000-0000-0000C8080000}"/>
    <cellStyle name="Normal 3 11" xfId="2249" xr:uid="{00000000-0005-0000-0000-0000C9080000}"/>
    <cellStyle name="Normal 3 12" xfId="2250" xr:uid="{00000000-0005-0000-0000-0000CA080000}"/>
    <cellStyle name="Normal 3 13" xfId="2251" xr:uid="{00000000-0005-0000-0000-0000CB080000}"/>
    <cellStyle name="Normal 3 14" xfId="2252" xr:uid="{00000000-0005-0000-0000-0000CC080000}"/>
    <cellStyle name="Normal 3 15" xfId="2253" xr:uid="{00000000-0005-0000-0000-0000CD080000}"/>
    <cellStyle name="Normal 3 16" xfId="2254" xr:uid="{00000000-0005-0000-0000-0000CE080000}"/>
    <cellStyle name="Normal 3 17" xfId="2255" xr:uid="{00000000-0005-0000-0000-0000CF080000}"/>
    <cellStyle name="Normal 3 18" xfId="2256" xr:uid="{00000000-0005-0000-0000-0000D0080000}"/>
    <cellStyle name="Normal 3 19" xfId="2257" xr:uid="{00000000-0005-0000-0000-0000D1080000}"/>
    <cellStyle name="Normal 3 2" xfId="2258" xr:uid="{00000000-0005-0000-0000-0000D2080000}"/>
    <cellStyle name="Normal 3 20" xfId="2259" xr:uid="{00000000-0005-0000-0000-0000D3080000}"/>
    <cellStyle name="Normal 3 21" xfId="2260" xr:uid="{00000000-0005-0000-0000-0000D4080000}"/>
    <cellStyle name="Normal 3 22" xfId="2261" xr:uid="{00000000-0005-0000-0000-0000D5080000}"/>
    <cellStyle name="Normal 3 3" xfId="2262" xr:uid="{00000000-0005-0000-0000-0000D6080000}"/>
    <cellStyle name="Normal 3 4" xfId="2263" xr:uid="{00000000-0005-0000-0000-0000D7080000}"/>
    <cellStyle name="Normal 3 5" xfId="2264" xr:uid="{00000000-0005-0000-0000-0000D8080000}"/>
    <cellStyle name="Normal 3 6" xfId="2265" xr:uid="{00000000-0005-0000-0000-0000D9080000}"/>
    <cellStyle name="Normal 3 7" xfId="2266" xr:uid="{00000000-0005-0000-0000-0000DA080000}"/>
    <cellStyle name="Normal 3 8" xfId="2267" xr:uid="{00000000-0005-0000-0000-0000DB080000}"/>
    <cellStyle name="Normal 3 9" xfId="2268" xr:uid="{00000000-0005-0000-0000-0000DC080000}"/>
    <cellStyle name="Normal 30" xfId="2269" xr:uid="{00000000-0005-0000-0000-0000DD080000}"/>
    <cellStyle name="Normal 30 2" xfId="2270" xr:uid="{00000000-0005-0000-0000-0000DE080000}"/>
    <cellStyle name="Normal 31" xfId="2271" xr:uid="{00000000-0005-0000-0000-0000DF080000}"/>
    <cellStyle name="Normal 32" xfId="2272" xr:uid="{00000000-0005-0000-0000-0000E0080000}"/>
    <cellStyle name="Normal 32 2" xfId="2273" xr:uid="{00000000-0005-0000-0000-0000E1080000}"/>
    <cellStyle name="Normal 33" xfId="2274" xr:uid="{00000000-0005-0000-0000-0000E2080000}"/>
    <cellStyle name="Normal 33 2" xfId="2275" xr:uid="{00000000-0005-0000-0000-0000E3080000}"/>
    <cellStyle name="Normal 34" xfId="2276" xr:uid="{00000000-0005-0000-0000-0000E4080000}"/>
    <cellStyle name="Normal 34 2" xfId="2277" xr:uid="{00000000-0005-0000-0000-0000E5080000}"/>
    <cellStyle name="Normal 35" xfId="2278" xr:uid="{00000000-0005-0000-0000-0000E6080000}"/>
    <cellStyle name="Normal 36" xfId="2279" xr:uid="{00000000-0005-0000-0000-0000E7080000}"/>
    <cellStyle name="Normal 37" xfId="2280" xr:uid="{00000000-0005-0000-0000-0000E8080000}"/>
    <cellStyle name="Normal 38" xfId="2281" xr:uid="{00000000-0005-0000-0000-0000E9080000}"/>
    <cellStyle name="Normal 39" xfId="2282" xr:uid="{00000000-0005-0000-0000-0000EA080000}"/>
    <cellStyle name="Normal 4" xfId="2283" xr:uid="{00000000-0005-0000-0000-0000EB080000}"/>
    <cellStyle name="Normal 4 2" xfId="2284" xr:uid="{00000000-0005-0000-0000-0000EC080000}"/>
    <cellStyle name="Normal 40" xfId="2285" xr:uid="{00000000-0005-0000-0000-0000ED080000}"/>
    <cellStyle name="Normal 41" xfId="2286" xr:uid="{00000000-0005-0000-0000-0000EE080000}"/>
    <cellStyle name="Normal 42" xfId="2287" xr:uid="{00000000-0005-0000-0000-0000EF080000}"/>
    <cellStyle name="Normal 43" xfId="2288" xr:uid="{00000000-0005-0000-0000-0000F0080000}"/>
    <cellStyle name="Normal 44" xfId="2289" xr:uid="{00000000-0005-0000-0000-0000F1080000}"/>
    <cellStyle name="Normal 45" xfId="2290" xr:uid="{00000000-0005-0000-0000-0000F2080000}"/>
    <cellStyle name="Normal 46" xfId="2291" xr:uid="{00000000-0005-0000-0000-0000F3080000}"/>
    <cellStyle name="Normal 47" xfId="2292" xr:uid="{00000000-0005-0000-0000-0000F4080000}"/>
    <cellStyle name="Normal 48" xfId="2293" xr:uid="{00000000-0005-0000-0000-0000F5080000}"/>
    <cellStyle name="Normal 49" xfId="2294" xr:uid="{00000000-0005-0000-0000-0000F6080000}"/>
    <cellStyle name="Normal 5" xfId="2295" xr:uid="{00000000-0005-0000-0000-0000F7080000}"/>
    <cellStyle name="Normal 5 2" xfId="2296" xr:uid="{00000000-0005-0000-0000-0000F8080000}"/>
    <cellStyle name="Normal 5 3" xfId="2297" xr:uid="{00000000-0005-0000-0000-0000F9080000}"/>
    <cellStyle name="Normal 50" xfId="2298" xr:uid="{00000000-0005-0000-0000-0000FA080000}"/>
    <cellStyle name="Normal 51" xfId="2299" xr:uid="{00000000-0005-0000-0000-0000FB080000}"/>
    <cellStyle name="Normal 52" xfId="2300" xr:uid="{00000000-0005-0000-0000-0000FC080000}"/>
    <cellStyle name="Normal 53" xfId="3" xr:uid="{00000000-0005-0000-0000-0000FD080000}"/>
    <cellStyle name="Normal 6" xfId="2301" xr:uid="{00000000-0005-0000-0000-0000FE080000}"/>
    <cellStyle name="Normal 7" xfId="2302" xr:uid="{00000000-0005-0000-0000-0000FF080000}"/>
    <cellStyle name="Normal 8" xfId="2303" xr:uid="{00000000-0005-0000-0000-000000090000}"/>
    <cellStyle name="Normal 9" xfId="2304" xr:uid="{00000000-0005-0000-0000-000001090000}"/>
    <cellStyle name="Normal 9 2" xfId="2305" xr:uid="{00000000-0005-0000-0000-000002090000}"/>
    <cellStyle name="Note 10" xfId="2306" xr:uid="{00000000-0005-0000-0000-000003090000}"/>
    <cellStyle name="Note 10 2" xfId="2307" xr:uid="{00000000-0005-0000-0000-000004090000}"/>
    <cellStyle name="Note 11" xfId="2308" xr:uid="{00000000-0005-0000-0000-000005090000}"/>
    <cellStyle name="Note 11 2" xfId="2309" xr:uid="{00000000-0005-0000-0000-000006090000}"/>
    <cellStyle name="Note 12" xfId="2310" xr:uid="{00000000-0005-0000-0000-000007090000}"/>
    <cellStyle name="Note 12 2" xfId="2311" xr:uid="{00000000-0005-0000-0000-000008090000}"/>
    <cellStyle name="Note 13" xfId="2312" xr:uid="{00000000-0005-0000-0000-000009090000}"/>
    <cellStyle name="Note 13 2" xfId="2313" xr:uid="{00000000-0005-0000-0000-00000A090000}"/>
    <cellStyle name="Note 14" xfId="2314" xr:uid="{00000000-0005-0000-0000-00000B090000}"/>
    <cellStyle name="Note 14 2" xfId="2315" xr:uid="{00000000-0005-0000-0000-00000C090000}"/>
    <cellStyle name="Note 15" xfId="2316" xr:uid="{00000000-0005-0000-0000-00000D090000}"/>
    <cellStyle name="Note 15 2" xfId="2317" xr:uid="{00000000-0005-0000-0000-00000E090000}"/>
    <cellStyle name="Note 16" xfId="2318" xr:uid="{00000000-0005-0000-0000-00000F090000}"/>
    <cellStyle name="Note 16 2" xfId="2319" xr:uid="{00000000-0005-0000-0000-000010090000}"/>
    <cellStyle name="Note 17" xfId="2320" xr:uid="{00000000-0005-0000-0000-000011090000}"/>
    <cellStyle name="Note 17 2" xfId="2321" xr:uid="{00000000-0005-0000-0000-000012090000}"/>
    <cellStyle name="Note 18" xfId="2322" xr:uid="{00000000-0005-0000-0000-000013090000}"/>
    <cellStyle name="Note 18 2" xfId="2323" xr:uid="{00000000-0005-0000-0000-000014090000}"/>
    <cellStyle name="Note 19" xfId="2324" xr:uid="{00000000-0005-0000-0000-000015090000}"/>
    <cellStyle name="Note 19 2" xfId="2325" xr:uid="{00000000-0005-0000-0000-000016090000}"/>
    <cellStyle name="Note 2" xfId="2326" xr:uid="{00000000-0005-0000-0000-000017090000}"/>
    <cellStyle name="Note 2 2" xfId="2327" xr:uid="{00000000-0005-0000-0000-000018090000}"/>
    <cellStyle name="Note 20" xfId="2328" xr:uid="{00000000-0005-0000-0000-000019090000}"/>
    <cellStyle name="Note 20 2" xfId="2329" xr:uid="{00000000-0005-0000-0000-00001A090000}"/>
    <cellStyle name="Note 21" xfId="2330" xr:uid="{00000000-0005-0000-0000-00001B090000}"/>
    <cellStyle name="Note 21 2" xfId="2331" xr:uid="{00000000-0005-0000-0000-00001C090000}"/>
    <cellStyle name="Note 22" xfId="2332" xr:uid="{00000000-0005-0000-0000-00001D090000}"/>
    <cellStyle name="Note 22 2" xfId="2333" xr:uid="{00000000-0005-0000-0000-00001E090000}"/>
    <cellStyle name="Note 23" xfId="2334" xr:uid="{00000000-0005-0000-0000-00001F090000}"/>
    <cellStyle name="Note 24" xfId="2335" xr:uid="{00000000-0005-0000-0000-000020090000}"/>
    <cellStyle name="Note 25" xfId="2336" xr:uid="{00000000-0005-0000-0000-000021090000}"/>
    <cellStyle name="Note 26" xfId="2337" xr:uid="{00000000-0005-0000-0000-000022090000}"/>
    <cellStyle name="Note 27" xfId="2338" xr:uid="{00000000-0005-0000-0000-000023090000}"/>
    <cellStyle name="Note 28" xfId="2339" xr:uid="{00000000-0005-0000-0000-000024090000}"/>
    <cellStyle name="Note 29" xfId="2340" xr:uid="{00000000-0005-0000-0000-000025090000}"/>
    <cellStyle name="Note 3" xfId="2341" xr:uid="{00000000-0005-0000-0000-000026090000}"/>
    <cellStyle name="Note 3 2" xfId="2342" xr:uid="{00000000-0005-0000-0000-000027090000}"/>
    <cellStyle name="Note 30" xfId="2343" xr:uid="{00000000-0005-0000-0000-000028090000}"/>
    <cellStyle name="Note 31" xfId="2344" xr:uid="{00000000-0005-0000-0000-000029090000}"/>
    <cellStyle name="Note 32" xfId="2345" xr:uid="{00000000-0005-0000-0000-00002A090000}"/>
    <cellStyle name="Note 33" xfId="2346" xr:uid="{00000000-0005-0000-0000-00002B090000}"/>
    <cellStyle name="Note 34" xfId="2347" xr:uid="{00000000-0005-0000-0000-00002C090000}"/>
    <cellStyle name="Note 35" xfId="2348" xr:uid="{00000000-0005-0000-0000-00002D090000}"/>
    <cellStyle name="Note 36" xfId="2349" xr:uid="{00000000-0005-0000-0000-00002E090000}"/>
    <cellStyle name="Note 4" xfId="2350" xr:uid="{00000000-0005-0000-0000-00002F090000}"/>
    <cellStyle name="Note 4 2" xfId="2351" xr:uid="{00000000-0005-0000-0000-000030090000}"/>
    <cellStyle name="Note 5" xfId="2352" xr:uid="{00000000-0005-0000-0000-000031090000}"/>
    <cellStyle name="Note 5 2" xfId="2353" xr:uid="{00000000-0005-0000-0000-000032090000}"/>
    <cellStyle name="Note 6" xfId="2354" xr:uid="{00000000-0005-0000-0000-000033090000}"/>
    <cellStyle name="Note 6 2" xfId="2355" xr:uid="{00000000-0005-0000-0000-000034090000}"/>
    <cellStyle name="Note 7" xfId="2356" xr:uid="{00000000-0005-0000-0000-000035090000}"/>
    <cellStyle name="Note 7 2" xfId="2357" xr:uid="{00000000-0005-0000-0000-000036090000}"/>
    <cellStyle name="Note 8" xfId="2358" xr:uid="{00000000-0005-0000-0000-000037090000}"/>
    <cellStyle name="Note 8 2" xfId="2359" xr:uid="{00000000-0005-0000-0000-000038090000}"/>
    <cellStyle name="Note 9" xfId="2360" xr:uid="{00000000-0005-0000-0000-000039090000}"/>
    <cellStyle name="Note 9 2" xfId="2361" xr:uid="{00000000-0005-0000-0000-00003A090000}"/>
    <cellStyle name="Notes" xfId="2362" xr:uid="{00000000-0005-0000-0000-00003B090000}"/>
    <cellStyle name="Output 10" xfId="2363" xr:uid="{00000000-0005-0000-0000-00003C090000}"/>
    <cellStyle name="Output 10 2" xfId="2364" xr:uid="{00000000-0005-0000-0000-00003D090000}"/>
    <cellStyle name="Output 11" xfId="2365" xr:uid="{00000000-0005-0000-0000-00003E090000}"/>
    <cellStyle name="Output 11 2" xfId="2366" xr:uid="{00000000-0005-0000-0000-00003F090000}"/>
    <cellStyle name="Output 12" xfId="2367" xr:uid="{00000000-0005-0000-0000-000040090000}"/>
    <cellStyle name="Output 12 2" xfId="2368" xr:uid="{00000000-0005-0000-0000-000041090000}"/>
    <cellStyle name="Output 13" xfId="2369" xr:uid="{00000000-0005-0000-0000-000042090000}"/>
    <cellStyle name="Output 13 2" xfId="2370" xr:uid="{00000000-0005-0000-0000-000043090000}"/>
    <cellStyle name="Output 14" xfId="2371" xr:uid="{00000000-0005-0000-0000-000044090000}"/>
    <cellStyle name="Output 14 2" xfId="2372" xr:uid="{00000000-0005-0000-0000-000045090000}"/>
    <cellStyle name="Output 15" xfId="2373" xr:uid="{00000000-0005-0000-0000-000046090000}"/>
    <cellStyle name="Output 15 2" xfId="2374" xr:uid="{00000000-0005-0000-0000-000047090000}"/>
    <cellStyle name="Output 16" xfId="2375" xr:uid="{00000000-0005-0000-0000-000048090000}"/>
    <cellStyle name="Output 16 2" xfId="2376" xr:uid="{00000000-0005-0000-0000-000049090000}"/>
    <cellStyle name="Output 17" xfId="2377" xr:uid="{00000000-0005-0000-0000-00004A090000}"/>
    <cellStyle name="Output 17 2" xfId="2378" xr:uid="{00000000-0005-0000-0000-00004B090000}"/>
    <cellStyle name="Output 18" xfId="2379" xr:uid="{00000000-0005-0000-0000-00004C090000}"/>
    <cellStyle name="Output 18 2" xfId="2380" xr:uid="{00000000-0005-0000-0000-00004D090000}"/>
    <cellStyle name="Output 19" xfId="2381" xr:uid="{00000000-0005-0000-0000-00004E090000}"/>
    <cellStyle name="Output 19 2" xfId="2382" xr:uid="{00000000-0005-0000-0000-00004F090000}"/>
    <cellStyle name="Output 2" xfId="2383" xr:uid="{00000000-0005-0000-0000-000050090000}"/>
    <cellStyle name="Output 2 2" xfId="2384" xr:uid="{00000000-0005-0000-0000-000051090000}"/>
    <cellStyle name="Output 20" xfId="2385" xr:uid="{00000000-0005-0000-0000-000052090000}"/>
    <cellStyle name="Output 20 2" xfId="2386" xr:uid="{00000000-0005-0000-0000-000053090000}"/>
    <cellStyle name="Output 21" xfId="2387" xr:uid="{00000000-0005-0000-0000-000054090000}"/>
    <cellStyle name="Output 21 2" xfId="2388" xr:uid="{00000000-0005-0000-0000-000055090000}"/>
    <cellStyle name="Output 22" xfId="2389" xr:uid="{00000000-0005-0000-0000-000056090000}"/>
    <cellStyle name="Output 22 2" xfId="2390" xr:uid="{00000000-0005-0000-0000-000057090000}"/>
    <cellStyle name="Output 23" xfId="2391" xr:uid="{00000000-0005-0000-0000-000058090000}"/>
    <cellStyle name="Output 24" xfId="2392" xr:uid="{00000000-0005-0000-0000-000059090000}"/>
    <cellStyle name="Output 25" xfId="2393" xr:uid="{00000000-0005-0000-0000-00005A090000}"/>
    <cellStyle name="Output 26" xfId="2394" xr:uid="{00000000-0005-0000-0000-00005B090000}"/>
    <cellStyle name="Output 27" xfId="2395" xr:uid="{00000000-0005-0000-0000-00005C090000}"/>
    <cellStyle name="Output 28" xfId="2396" xr:uid="{00000000-0005-0000-0000-00005D090000}"/>
    <cellStyle name="Output 29" xfId="2397" xr:uid="{00000000-0005-0000-0000-00005E090000}"/>
    <cellStyle name="Output 3" xfId="2398" xr:uid="{00000000-0005-0000-0000-00005F090000}"/>
    <cellStyle name="Output 3 2" xfId="2399" xr:uid="{00000000-0005-0000-0000-000060090000}"/>
    <cellStyle name="Output 30" xfId="2400" xr:uid="{00000000-0005-0000-0000-000061090000}"/>
    <cellStyle name="Output 31" xfId="2401" xr:uid="{00000000-0005-0000-0000-000062090000}"/>
    <cellStyle name="Output 32" xfId="2402" xr:uid="{00000000-0005-0000-0000-000063090000}"/>
    <cellStyle name="Output 33" xfId="2403" xr:uid="{00000000-0005-0000-0000-000064090000}"/>
    <cellStyle name="Output 34" xfId="2404" xr:uid="{00000000-0005-0000-0000-000065090000}"/>
    <cellStyle name="Output 35" xfId="2405" xr:uid="{00000000-0005-0000-0000-000066090000}"/>
    <cellStyle name="Output 36" xfId="2406" xr:uid="{00000000-0005-0000-0000-000067090000}"/>
    <cellStyle name="Output 4" xfId="2407" xr:uid="{00000000-0005-0000-0000-000068090000}"/>
    <cellStyle name="Output 4 2" xfId="2408" xr:uid="{00000000-0005-0000-0000-000069090000}"/>
    <cellStyle name="Output 5" xfId="2409" xr:uid="{00000000-0005-0000-0000-00006A090000}"/>
    <cellStyle name="Output 5 2" xfId="2410" xr:uid="{00000000-0005-0000-0000-00006B090000}"/>
    <cellStyle name="Output 6" xfId="2411" xr:uid="{00000000-0005-0000-0000-00006C090000}"/>
    <cellStyle name="Output 6 2" xfId="2412" xr:uid="{00000000-0005-0000-0000-00006D090000}"/>
    <cellStyle name="Output 7" xfId="2413" xr:uid="{00000000-0005-0000-0000-00006E090000}"/>
    <cellStyle name="Output 7 2" xfId="2414" xr:uid="{00000000-0005-0000-0000-00006F090000}"/>
    <cellStyle name="Output 8" xfId="2415" xr:uid="{00000000-0005-0000-0000-000070090000}"/>
    <cellStyle name="Output 8 2" xfId="2416" xr:uid="{00000000-0005-0000-0000-000071090000}"/>
    <cellStyle name="Output 9" xfId="2417" xr:uid="{00000000-0005-0000-0000-000072090000}"/>
    <cellStyle name="Output 9 2" xfId="2418" xr:uid="{00000000-0005-0000-0000-000073090000}"/>
    <cellStyle name="Style 1" xfId="2419" xr:uid="{00000000-0005-0000-0000-000074090000}"/>
    <cellStyle name="Style 21" xfId="2420" xr:uid="{00000000-0005-0000-0000-000075090000}"/>
    <cellStyle name="Style 21 10" xfId="2421" xr:uid="{00000000-0005-0000-0000-000076090000}"/>
    <cellStyle name="Style 21 11" xfId="2422" xr:uid="{00000000-0005-0000-0000-000077090000}"/>
    <cellStyle name="Style 21 12" xfId="2423" xr:uid="{00000000-0005-0000-0000-000078090000}"/>
    <cellStyle name="Style 21 13" xfId="2424" xr:uid="{00000000-0005-0000-0000-000079090000}"/>
    <cellStyle name="Style 21 14" xfId="2425" xr:uid="{00000000-0005-0000-0000-00007A090000}"/>
    <cellStyle name="Style 21 15" xfId="2426" xr:uid="{00000000-0005-0000-0000-00007B090000}"/>
    <cellStyle name="Style 21 16" xfId="2427" xr:uid="{00000000-0005-0000-0000-00007C090000}"/>
    <cellStyle name="Style 21 17" xfId="2428" xr:uid="{00000000-0005-0000-0000-00007D090000}"/>
    <cellStyle name="Style 21 18" xfId="2429" xr:uid="{00000000-0005-0000-0000-00007E090000}"/>
    <cellStyle name="Style 21 19" xfId="2430" xr:uid="{00000000-0005-0000-0000-00007F090000}"/>
    <cellStyle name="Style 21 2" xfId="2431" xr:uid="{00000000-0005-0000-0000-000080090000}"/>
    <cellStyle name="Style 21 20" xfId="2432" xr:uid="{00000000-0005-0000-0000-000081090000}"/>
    <cellStyle name="Style 21 21" xfId="2433" xr:uid="{00000000-0005-0000-0000-000082090000}"/>
    <cellStyle name="Style 21 22" xfId="2434" xr:uid="{00000000-0005-0000-0000-000083090000}"/>
    <cellStyle name="Style 21 3" xfId="2435" xr:uid="{00000000-0005-0000-0000-000084090000}"/>
    <cellStyle name="Style 21 4" xfId="2436" xr:uid="{00000000-0005-0000-0000-000085090000}"/>
    <cellStyle name="Style 21 5" xfId="2437" xr:uid="{00000000-0005-0000-0000-000086090000}"/>
    <cellStyle name="Style 21 6" xfId="2438" xr:uid="{00000000-0005-0000-0000-000087090000}"/>
    <cellStyle name="Style 21 7" xfId="2439" xr:uid="{00000000-0005-0000-0000-000088090000}"/>
    <cellStyle name="Style 21 8" xfId="2440" xr:uid="{00000000-0005-0000-0000-000089090000}"/>
    <cellStyle name="Style 21 9" xfId="2441" xr:uid="{00000000-0005-0000-0000-00008A090000}"/>
    <cellStyle name="Style 22" xfId="2442" xr:uid="{00000000-0005-0000-0000-00008B090000}"/>
    <cellStyle name="Style 22 10" xfId="2443" xr:uid="{00000000-0005-0000-0000-00008C090000}"/>
    <cellStyle name="Style 22 11" xfId="2444" xr:uid="{00000000-0005-0000-0000-00008D090000}"/>
    <cellStyle name="Style 22 12" xfId="2445" xr:uid="{00000000-0005-0000-0000-00008E090000}"/>
    <cellStyle name="Style 22 13" xfId="2446" xr:uid="{00000000-0005-0000-0000-00008F090000}"/>
    <cellStyle name="Style 22 14" xfId="2447" xr:uid="{00000000-0005-0000-0000-000090090000}"/>
    <cellStyle name="Style 22 15" xfId="2448" xr:uid="{00000000-0005-0000-0000-000091090000}"/>
    <cellStyle name="Style 22 16" xfId="2449" xr:uid="{00000000-0005-0000-0000-000092090000}"/>
    <cellStyle name="Style 22 17" xfId="2450" xr:uid="{00000000-0005-0000-0000-000093090000}"/>
    <cellStyle name="Style 22 18" xfId="2451" xr:uid="{00000000-0005-0000-0000-000094090000}"/>
    <cellStyle name="Style 22 19" xfId="2452" xr:uid="{00000000-0005-0000-0000-000095090000}"/>
    <cellStyle name="Style 22 2" xfId="2453" xr:uid="{00000000-0005-0000-0000-000096090000}"/>
    <cellStyle name="Style 22 20" xfId="2454" xr:uid="{00000000-0005-0000-0000-000097090000}"/>
    <cellStyle name="Style 22 21" xfId="2455" xr:uid="{00000000-0005-0000-0000-000098090000}"/>
    <cellStyle name="Style 22 22" xfId="2456" xr:uid="{00000000-0005-0000-0000-000099090000}"/>
    <cellStyle name="Style 22 3" xfId="2457" xr:uid="{00000000-0005-0000-0000-00009A090000}"/>
    <cellStyle name="Style 22 4" xfId="2458" xr:uid="{00000000-0005-0000-0000-00009B090000}"/>
    <cellStyle name="Style 22 5" xfId="2459" xr:uid="{00000000-0005-0000-0000-00009C090000}"/>
    <cellStyle name="Style 22 6" xfId="2460" xr:uid="{00000000-0005-0000-0000-00009D090000}"/>
    <cellStyle name="Style 22 7" xfId="2461" xr:uid="{00000000-0005-0000-0000-00009E090000}"/>
    <cellStyle name="Style 22 8" xfId="2462" xr:uid="{00000000-0005-0000-0000-00009F090000}"/>
    <cellStyle name="Style 22 9" xfId="2463" xr:uid="{00000000-0005-0000-0000-0000A0090000}"/>
    <cellStyle name="Style 23" xfId="2464" xr:uid="{00000000-0005-0000-0000-0000A1090000}"/>
    <cellStyle name="Style 23 10" xfId="2465" xr:uid="{00000000-0005-0000-0000-0000A2090000}"/>
    <cellStyle name="Style 23 11" xfId="2466" xr:uid="{00000000-0005-0000-0000-0000A3090000}"/>
    <cellStyle name="Style 23 12" xfId="2467" xr:uid="{00000000-0005-0000-0000-0000A4090000}"/>
    <cellStyle name="Style 23 13" xfId="2468" xr:uid="{00000000-0005-0000-0000-0000A5090000}"/>
    <cellStyle name="Style 23 14" xfId="2469" xr:uid="{00000000-0005-0000-0000-0000A6090000}"/>
    <cellStyle name="Style 23 15" xfId="2470" xr:uid="{00000000-0005-0000-0000-0000A7090000}"/>
    <cellStyle name="Style 23 16" xfId="2471" xr:uid="{00000000-0005-0000-0000-0000A8090000}"/>
    <cellStyle name="Style 23 17" xfId="2472" xr:uid="{00000000-0005-0000-0000-0000A9090000}"/>
    <cellStyle name="Style 23 18" xfId="2473" xr:uid="{00000000-0005-0000-0000-0000AA090000}"/>
    <cellStyle name="Style 23 19" xfId="2474" xr:uid="{00000000-0005-0000-0000-0000AB090000}"/>
    <cellStyle name="Style 23 2" xfId="2475" xr:uid="{00000000-0005-0000-0000-0000AC090000}"/>
    <cellStyle name="Style 23 20" xfId="2476" xr:uid="{00000000-0005-0000-0000-0000AD090000}"/>
    <cellStyle name="Style 23 21" xfId="2477" xr:uid="{00000000-0005-0000-0000-0000AE090000}"/>
    <cellStyle name="Style 23 22" xfId="2478" xr:uid="{00000000-0005-0000-0000-0000AF090000}"/>
    <cellStyle name="Style 23 3" xfId="2479" xr:uid="{00000000-0005-0000-0000-0000B0090000}"/>
    <cellStyle name="Style 23 4" xfId="2480" xr:uid="{00000000-0005-0000-0000-0000B1090000}"/>
    <cellStyle name="Style 23 5" xfId="2481" xr:uid="{00000000-0005-0000-0000-0000B2090000}"/>
    <cellStyle name="Style 23 6" xfId="2482" xr:uid="{00000000-0005-0000-0000-0000B3090000}"/>
    <cellStyle name="Style 23 7" xfId="2483" xr:uid="{00000000-0005-0000-0000-0000B4090000}"/>
    <cellStyle name="Style 23 8" xfId="2484" xr:uid="{00000000-0005-0000-0000-0000B5090000}"/>
    <cellStyle name="Style 23 9" xfId="2485" xr:uid="{00000000-0005-0000-0000-0000B6090000}"/>
    <cellStyle name="Style 24" xfId="2486" xr:uid="{00000000-0005-0000-0000-0000B7090000}"/>
    <cellStyle name="Style 24 10" xfId="2487" xr:uid="{00000000-0005-0000-0000-0000B8090000}"/>
    <cellStyle name="Style 24 11" xfId="2488" xr:uid="{00000000-0005-0000-0000-0000B9090000}"/>
    <cellStyle name="Style 24 12" xfId="2489" xr:uid="{00000000-0005-0000-0000-0000BA090000}"/>
    <cellStyle name="Style 24 13" xfId="2490" xr:uid="{00000000-0005-0000-0000-0000BB090000}"/>
    <cellStyle name="Style 24 14" xfId="2491" xr:uid="{00000000-0005-0000-0000-0000BC090000}"/>
    <cellStyle name="Style 24 15" xfId="2492" xr:uid="{00000000-0005-0000-0000-0000BD090000}"/>
    <cellStyle name="Style 24 16" xfId="2493" xr:uid="{00000000-0005-0000-0000-0000BE090000}"/>
    <cellStyle name="Style 24 17" xfId="2494" xr:uid="{00000000-0005-0000-0000-0000BF090000}"/>
    <cellStyle name="Style 24 18" xfId="2495" xr:uid="{00000000-0005-0000-0000-0000C0090000}"/>
    <cellStyle name="Style 24 19" xfId="2496" xr:uid="{00000000-0005-0000-0000-0000C1090000}"/>
    <cellStyle name="Style 24 2" xfId="2497" xr:uid="{00000000-0005-0000-0000-0000C2090000}"/>
    <cellStyle name="Style 24 20" xfId="2498" xr:uid="{00000000-0005-0000-0000-0000C3090000}"/>
    <cellStyle name="Style 24 21" xfId="2499" xr:uid="{00000000-0005-0000-0000-0000C4090000}"/>
    <cellStyle name="Style 24 22" xfId="2500" xr:uid="{00000000-0005-0000-0000-0000C5090000}"/>
    <cellStyle name="Style 24 3" xfId="2501" xr:uid="{00000000-0005-0000-0000-0000C6090000}"/>
    <cellStyle name="Style 24 4" xfId="2502" xr:uid="{00000000-0005-0000-0000-0000C7090000}"/>
    <cellStyle name="Style 24 5" xfId="2503" xr:uid="{00000000-0005-0000-0000-0000C8090000}"/>
    <cellStyle name="Style 24 6" xfId="2504" xr:uid="{00000000-0005-0000-0000-0000C9090000}"/>
    <cellStyle name="Style 24 7" xfId="2505" xr:uid="{00000000-0005-0000-0000-0000CA090000}"/>
    <cellStyle name="Style 24 8" xfId="2506" xr:uid="{00000000-0005-0000-0000-0000CB090000}"/>
    <cellStyle name="Style 24 9" xfId="2507" xr:uid="{00000000-0005-0000-0000-0000CC090000}"/>
    <cellStyle name="Style 25" xfId="2508" xr:uid="{00000000-0005-0000-0000-0000CD090000}"/>
    <cellStyle name="Style 25 10" xfId="2509" xr:uid="{00000000-0005-0000-0000-0000CE090000}"/>
    <cellStyle name="Style 25 11" xfId="2510" xr:uid="{00000000-0005-0000-0000-0000CF090000}"/>
    <cellStyle name="Style 25 12" xfId="2511" xr:uid="{00000000-0005-0000-0000-0000D0090000}"/>
    <cellStyle name="Style 25 13" xfId="2512" xr:uid="{00000000-0005-0000-0000-0000D1090000}"/>
    <cellStyle name="Style 25 14" xfId="2513" xr:uid="{00000000-0005-0000-0000-0000D2090000}"/>
    <cellStyle name="Style 25 15" xfId="2514" xr:uid="{00000000-0005-0000-0000-0000D3090000}"/>
    <cellStyle name="Style 25 16" xfId="2515" xr:uid="{00000000-0005-0000-0000-0000D4090000}"/>
    <cellStyle name="Style 25 17" xfId="2516" xr:uid="{00000000-0005-0000-0000-0000D5090000}"/>
    <cellStyle name="Style 25 18" xfId="2517" xr:uid="{00000000-0005-0000-0000-0000D6090000}"/>
    <cellStyle name="Style 25 19" xfId="2518" xr:uid="{00000000-0005-0000-0000-0000D7090000}"/>
    <cellStyle name="Style 25 2" xfId="2519" xr:uid="{00000000-0005-0000-0000-0000D8090000}"/>
    <cellStyle name="Style 25 20" xfId="2520" xr:uid="{00000000-0005-0000-0000-0000D9090000}"/>
    <cellStyle name="Style 25 21" xfId="2521" xr:uid="{00000000-0005-0000-0000-0000DA090000}"/>
    <cellStyle name="Style 25 22" xfId="2522" xr:uid="{00000000-0005-0000-0000-0000DB090000}"/>
    <cellStyle name="Style 25 3" xfId="2523" xr:uid="{00000000-0005-0000-0000-0000DC090000}"/>
    <cellStyle name="Style 25 4" xfId="2524" xr:uid="{00000000-0005-0000-0000-0000DD090000}"/>
    <cellStyle name="Style 25 5" xfId="2525" xr:uid="{00000000-0005-0000-0000-0000DE090000}"/>
    <cellStyle name="Style 25 6" xfId="2526" xr:uid="{00000000-0005-0000-0000-0000DF090000}"/>
    <cellStyle name="Style 25 7" xfId="2527" xr:uid="{00000000-0005-0000-0000-0000E0090000}"/>
    <cellStyle name="Style 25 8" xfId="2528" xr:uid="{00000000-0005-0000-0000-0000E1090000}"/>
    <cellStyle name="Style 25 9" xfId="2529" xr:uid="{00000000-0005-0000-0000-0000E2090000}"/>
    <cellStyle name="Style 26" xfId="2530" xr:uid="{00000000-0005-0000-0000-0000E3090000}"/>
    <cellStyle name="Style 26 10" xfId="2531" xr:uid="{00000000-0005-0000-0000-0000E4090000}"/>
    <cellStyle name="Style 26 11" xfId="2532" xr:uid="{00000000-0005-0000-0000-0000E5090000}"/>
    <cellStyle name="Style 26 12" xfId="2533" xr:uid="{00000000-0005-0000-0000-0000E6090000}"/>
    <cellStyle name="Style 26 13" xfId="2534" xr:uid="{00000000-0005-0000-0000-0000E7090000}"/>
    <cellStyle name="Style 26 14" xfId="2535" xr:uid="{00000000-0005-0000-0000-0000E8090000}"/>
    <cellStyle name="Style 26 15" xfId="2536" xr:uid="{00000000-0005-0000-0000-0000E9090000}"/>
    <cellStyle name="Style 26 16" xfId="2537" xr:uid="{00000000-0005-0000-0000-0000EA090000}"/>
    <cellStyle name="Style 26 17" xfId="2538" xr:uid="{00000000-0005-0000-0000-0000EB090000}"/>
    <cellStyle name="Style 26 18" xfId="2539" xr:uid="{00000000-0005-0000-0000-0000EC090000}"/>
    <cellStyle name="Style 26 19" xfId="2540" xr:uid="{00000000-0005-0000-0000-0000ED090000}"/>
    <cellStyle name="Style 26 2" xfId="2541" xr:uid="{00000000-0005-0000-0000-0000EE090000}"/>
    <cellStyle name="Style 26 20" xfId="2542" xr:uid="{00000000-0005-0000-0000-0000EF090000}"/>
    <cellStyle name="Style 26 21" xfId="2543" xr:uid="{00000000-0005-0000-0000-0000F0090000}"/>
    <cellStyle name="Style 26 22" xfId="2544" xr:uid="{00000000-0005-0000-0000-0000F1090000}"/>
    <cellStyle name="Style 26 3" xfId="2545" xr:uid="{00000000-0005-0000-0000-0000F2090000}"/>
    <cellStyle name="Style 26 4" xfId="2546" xr:uid="{00000000-0005-0000-0000-0000F3090000}"/>
    <cellStyle name="Style 26 5" xfId="2547" xr:uid="{00000000-0005-0000-0000-0000F4090000}"/>
    <cellStyle name="Style 26 6" xfId="2548" xr:uid="{00000000-0005-0000-0000-0000F5090000}"/>
    <cellStyle name="Style 26 7" xfId="2549" xr:uid="{00000000-0005-0000-0000-0000F6090000}"/>
    <cellStyle name="Style 26 8" xfId="2550" xr:uid="{00000000-0005-0000-0000-0000F7090000}"/>
    <cellStyle name="Style 26 9" xfId="2551" xr:uid="{00000000-0005-0000-0000-0000F8090000}"/>
    <cellStyle name="Style 27" xfId="2552" xr:uid="{00000000-0005-0000-0000-0000F9090000}"/>
    <cellStyle name="Style 27 10" xfId="2553" xr:uid="{00000000-0005-0000-0000-0000FA090000}"/>
    <cellStyle name="Style 27 11" xfId="2554" xr:uid="{00000000-0005-0000-0000-0000FB090000}"/>
    <cellStyle name="Style 27 12" xfId="2555" xr:uid="{00000000-0005-0000-0000-0000FC090000}"/>
    <cellStyle name="Style 27 13" xfId="2556" xr:uid="{00000000-0005-0000-0000-0000FD090000}"/>
    <cellStyle name="Style 27 14" xfId="2557" xr:uid="{00000000-0005-0000-0000-0000FE090000}"/>
    <cellStyle name="Style 27 15" xfId="2558" xr:uid="{00000000-0005-0000-0000-0000FF090000}"/>
    <cellStyle name="Style 27 16" xfId="2559" xr:uid="{00000000-0005-0000-0000-0000000A0000}"/>
    <cellStyle name="Style 27 17" xfId="2560" xr:uid="{00000000-0005-0000-0000-0000010A0000}"/>
    <cellStyle name="Style 27 18" xfId="2561" xr:uid="{00000000-0005-0000-0000-0000020A0000}"/>
    <cellStyle name="Style 27 19" xfId="2562" xr:uid="{00000000-0005-0000-0000-0000030A0000}"/>
    <cellStyle name="Style 27 2" xfId="2563" xr:uid="{00000000-0005-0000-0000-0000040A0000}"/>
    <cellStyle name="Style 27 20" xfId="2564" xr:uid="{00000000-0005-0000-0000-0000050A0000}"/>
    <cellStyle name="Style 27 21" xfId="2565" xr:uid="{00000000-0005-0000-0000-0000060A0000}"/>
    <cellStyle name="Style 27 22" xfId="2566" xr:uid="{00000000-0005-0000-0000-0000070A0000}"/>
    <cellStyle name="Style 27 3" xfId="2567" xr:uid="{00000000-0005-0000-0000-0000080A0000}"/>
    <cellStyle name="Style 27 4" xfId="2568" xr:uid="{00000000-0005-0000-0000-0000090A0000}"/>
    <cellStyle name="Style 27 5" xfId="2569" xr:uid="{00000000-0005-0000-0000-00000A0A0000}"/>
    <cellStyle name="Style 27 6" xfId="2570" xr:uid="{00000000-0005-0000-0000-00000B0A0000}"/>
    <cellStyle name="Style 27 7" xfId="2571" xr:uid="{00000000-0005-0000-0000-00000C0A0000}"/>
    <cellStyle name="Style 27 8" xfId="2572" xr:uid="{00000000-0005-0000-0000-00000D0A0000}"/>
    <cellStyle name="Style 27 9" xfId="2573" xr:uid="{00000000-0005-0000-0000-00000E0A0000}"/>
    <cellStyle name="Style 28" xfId="2574" xr:uid="{00000000-0005-0000-0000-00000F0A0000}"/>
    <cellStyle name="Style 28 10" xfId="2575" xr:uid="{00000000-0005-0000-0000-0000100A0000}"/>
    <cellStyle name="Style 28 11" xfId="2576" xr:uid="{00000000-0005-0000-0000-0000110A0000}"/>
    <cellStyle name="Style 28 12" xfId="2577" xr:uid="{00000000-0005-0000-0000-0000120A0000}"/>
    <cellStyle name="Style 28 13" xfId="2578" xr:uid="{00000000-0005-0000-0000-0000130A0000}"/>
    <cellStyle name="Style 28 14" xfId="2579" xr:uid="{00000000-0005-0000-0000-0000140A0000}"/>
    <cellStyle name="Style 28 15" xfId="2580" xr:uid="{00000000-0005-0000-0000-0000150A0000}"/>
    <cellStyle name="Style 28 16" xfId="2581" xr:uid="{00000000-0005-0000-0000-0000160A0000}"/>
    <cellStyle name="Style 28 17" xfId="2582" xr:uid="{00000000-0005-0000-0000-0000170A0000}"/>
    <cellStyle name="Style 28 18" xfId="2583" xr:uid="{00000000-0005-0000-0000-0000180A0000}"/>
    <cellStyle name="Style 28 19" xfId="2584" xr:uid="{00000000-0005-0000-0000-0000190A0000}"/>
    <cellStyle name="Style 28 2" xfId="2585" xr:uid="{00000000-0005-0000-0000-00001A0A0000}"/>
    <cellStyle name="Style 28 20" xfId="2586" xr:uid="{00000000-0005-0000-0000-00001B0A0000}"/>
    <cellStyle name="Style 28 21" xfId="2587" xr:uid="{00000000-0005-0000-0000-00001C0A0000}"/>
    <cellStyle name="Style 28 22" xfId="2588" xr:uid="{00000000-0005-0000-0000-00001D0A0000}"/>
    <cellStyle name="Style 28 3" xfId="2589" xr:uid="{00000000-0005-0000-0000-00001E0A0000}"/>
    <cellStyle name="Style 28 4" xfId="2590" xr:uid="{00000000-0005-0000-0000-00001F0A0000}"/>
    <cellStyle name="Style 28 5" xfId="2591" xr:uid="{00000000-0005-0000-0000-0000200A0000}"/>
    <cellStyle name="Style 28 6" xfId="2592" xr:uid="{00000000-0005-0000-0000-0000210A0000}"/>
    <cellStyle name="Style 28 7" xfId="2593" xr:uid="{00000000-0005-0000-0000-0000220A0000}"/>
    <cellStyle name="Style 28 8" xfId="2594" xr:uid="{00000000-0005-0000-0000-0000230A0000}"/>
    <cellStyle name="Style 28 9" xfId="2595" xr:uid="{00000000-0005-0000-0000-0000240A0000}"/>
    <cellStyle name="Style 29" xfId="2596" xr:uid="{00000000-0005-0000-0000-0000250A0000}"/>
    <cellStyle name="Style 29 10" xfId="2597" xr:uid="{00000000-0005-0000-0000-0000260A0000}"/>
    <cellStyle name="Style 29 11" xfId="2598" xr:uid="{00000000-0005-0000-0000-0000270A0000}"/>
    <cellStyle name="Style 29 12" xfId="2599" xr:uid="{00000000-0005-0000-0000-0000280A0000}"/>
    <cellStyle name="Style 29 13" xfId="2600" xr:uid="{00000000-0005-0000-0000-0000290A0000}"/>
    <cellStyle name="Style 29 14" xfId="2601" xr:uid="{00000000-0005-0000-0000-00002A0A0000}"/>
    <cellStyle name="Style 29 15" xfId="2602" xr:uid="{00000000-0005-0000-0000-00002B0A0000}"/>
    <cellStyle name="Style 29 16" xfId="2603" xr:uid="{00000000-0005-0000-0000-00002C0A0000}"/>
    <cellStyle name="Style 29 17" xfId="2604" xr:uid="{00000000-0005-0000-0000-00002D0A0000}"/>
    <cellStyle name="Style 29 18" xfId="2605" xr:uid="{00000000-0005-0000-0000-00002E0A0000}"/>
    <cellStyle name="Style 29 19" xfId="2606" xr:uid="{00000000-0005-0000-0000-00002F0A0000}"/>
    <cellStyle name="Style 29 2" xfId="2607" xr:uid="{00000000-0005-0000-0000-0000300A0000}"/>
    <cellStyle name="Style 29 20" xfId="2608" xr:uid="{00000000-0005-0000-0000-0000310A0000}"/>
    <cellStyle name="Style 29 21" xfId="2609" xr:uid="{00000000-0005-0000-0000-0000320A0000}"/>
    <cellStyle name="Style 29 22" xfId="2610" xr:uid="{00000000-0005-0000-0000-0000330A0000}"/>
    <cellStyle name="Style 29 23" xfId="2611" xr:uid="{00000000-0005-0000-0000-0000340A0000}"/>
    <cellStyle name="Style 29 24" xfId="2612" xr:uid="{00000000-0005-0000-0000-0000350A0000}"/>
    <cellStyle name="Style 29 3" xfId="2613" xr:uid="{00000000-0005-0000-0000-0000360A0000}"/>
    <cellStyle name="Style 29 4" xfId="2614" xr:uid="{00000000-0005-0000-0000-0000370A0000}"/>
    <cellStyle name="Style 29 5" xfId="2615" xr:uid="{00000000-0005-0000-0000-0000380A0000}"/>
    <cellStyle name="Style 29 6" xfId="2616" xr:uid="{00000000-0005-0000-0000-0000390A0000}"/>
    <cellStyle name="Style 29 7" xfId="2617" xr:uid="{00000000-0005-0000-0000-00003A0A0000}"/>
    <cellStyle name="Style 29 8" xfId="2618" xr:uid="{00000000-0005-0000-0000-00003B0A0000}"/>
    <cellStyle name="Style 29 9" xfId="2619" xr:uid="{00000000-0005-0000-0000-00003C0A0000}"/>
    <cellStyle name="Style 30" xfId="2620" xr:uid="{00000000-0005-0000-0000-00003D0A0000}"/>
    <cellStyle name="Style 30 10" xfId="2621" xr:uid="{00000000-0005-0000-0000-00003E0A0000}"/>
    <cellStyle name="Style 30 11" xfId="2622" xr:uid="{00000000-0005-0000-0000-00003F0A0000}"/>
    <cellStyle name="Style 30 12" xfId="2623" xr:uid="{00000000-0005-0000-0000-0000400A0000}"/>
    <cellStyle name="Style 30 13" xfId="2624" xr:uid="{00000000-0005-0000-0000-0000410A0000}"/>
    <cellStyle name="Style 30 14" xfId="2625" xr:uid="{00000000-0005-0000-0000-0000420A0000}"/>
    <cellStyle name="Style 30 15" xfId="2626" xr:uid="{00000000-0005-0000-0000-0000430A0000}"/>
    <cellStyle name="Style 30 16" xfId="2627" xr:uid="{00000000-0005-0000-0000-0000440A0000}"/>
    <cellStyle name="Style 30 17" xfId="2628" xr:uid="{00000000-0005-0000-0000-0000450A0000}"/>
    <cellStyle name="Style 30 18" xfId="2629" xr:uid="{00000000-0005-0000-0000-0000460A0000}"/>
    <cellStyle name="Style 30 19" xfId="2630" xr:uid="{00000000-0005-0000-0000-0000470A0000}"/>
    <cellStyle name="Style 30 2" xfId="2631" xr:uid="{00000000-0005-0000-0000-0000480A0000}"/>
    <cellStyle name="Style 30 20" xfId="2632" xr:uid="{00000000-0005-0000-0000-0000490A0000}"/>
    <cellStyle name="Style 30 21" xfId="2633" xr:uid="{00000000-0005-0000-0000-00004A0A0000}"/>
    <cellStyle name="Style 30 22" xfId="2634" xr:uid="{00000000-0005-0000-0000-00004B0A0000}"/>
    <cellStyle name="Style 30 23" xfId="2635" xr:uid="{00000000-0005-0000-0000-00004C0A0000}"/>
    <cellStyle name="Style 30 24" xfId="2636" xr:uid="{00000000-0005-0000-0000-00004D0A0000}"/>
    <cellStyle name="Style 30 3" xfId="2637" xr:uid="{00000000-0005-0000-0000-00004E0A0000}"/>
    <cellStyle name="Style 30 4" xfId="2638" xr:uid="{00000000-0005-0000-0000-00004F0A0000}"/>
    <cellStyle name="Style 30 5" xfId="2639" xr:uid="{00000000-0005-0000-0000-0000500A0000}"/>
    <cellStyle name="Style 30 6" xfId="2640" xr:uid="{00000000-0005-0000-0000-0000510A0000}"/>
    <cellStyle name="Style 30 7" xfId="2641" xr:uid="{00000000-0005-0000-0000-0000520A0000}"/>
    <cellStyle name="Style 30 8" xfId="2642" xr:uid="{00000000-0005-0000-0000-0000530A0000}"/>
    <cellStyle name="Style 30 9" xfId="2643" xr:uid="{00000000-0005-0000-0000-0000540A0000}"/>
    <cellStyle name="Style 31" xfId="2644" xr:uid="{00000000-0005-0000-0000-0000550A0000}"/>
    <cellStyle name="Style 31 10" xfId="2645" xr:uid="{00000000-0005-0000-0000-0000560A0000}"/>
    <cellStyle name="Style 31 11" xfId="2646" xr:uid="{00000000-0005-0000-0000-0000570A0000}"/>
    <cellStyle name="Style 31 12" xfId="2647" xr:uid="{00000000-0005-0000-0000-0000580A0000}"/>
    <cellStyle name="Style 31 13" xfId="2648" xr:uid="{00000000-0005-0000-0000-0000590A0000}"/>
    <cellStyle name="Style 31 14" xfId="2649" xr:uid="{00000000-0005-0000-0000-00005A0A0000}"/>
    <cellStyle name="Style 31 15" xfId="2650" xr:uid="{00000000-0005-0000-0000-00005B0A0000}"/>
    <cellStyle name="Style 31 16" xfId="2651" xr:uid="{00000000-0005-0000-0000-00005C0A0000}"/>
    <cellStyle name="Style 31 17" xfId="2652" xr:uid="{00000000-0005-0000-0000-00005D0A0000}"/>
    <cellStyle name="Style 31 18" xfId="2653" xr:uid="{00000000-0005-0000-0000-00005E0A0000}"/>
    <cellStyle name="Style 31 19" xfId="2654" xr:uid="{00000000-0005-0000-0000-00005F0A0000}"/>
    <cellStyle name="Style 31 2" xfId="2655" xr:uid="{00000000-0005-0000-0000-0000600A0000}"/>
    <cellStyle name="Style 31 20" xfId="2656" xr:uid="{00000000-0005-0000-0000-0000610A0000}"/>
    <cellStyle name="Style 31 21" xfId="2657" xr:uid="{00000000-0005-0000-0000-0000620A0000}"/>
    <cellStyle name="Style 31 22" xfId="2658" xr:uid="{00000000-0005-0000-0000-0000630A0000}"/>
    <cellStyle name="Style 31 3" xfId="2659" xr:uid="{00000000-0005-0000-0000-0000640A0000}"/>
    <cellStyle name="Style 31 4" xfId="2660" xr:uid="{00000000-0005-0000-0000-0000650A0000}"/>
    <cellStyle name="Style 31 5" xfId="2661" xr:uid="{00000000-0005-0000-0000-0000660A0000}"/>
    <cellStyle name="Style 31 6" xfId="2662" xr:uid="{00000000-0005-0000-0000-0000670A0000}"/>
    <cellStyle name="Style 31 7" xfId="2663" xr:uid="{00000000-0005-0000-0000-0000680A0000}"/>
    <cellStyle name="Style 31 8" xfId="2664" xr:uid="{00000000-0005-0000-0000-0000690A0000}"/>
    <cellStyle name="Style 31 9" xfId="2665" xr:uid="{00000000-0005-0000-0000-00006A0A0000}"/>
    <cellStyle name="Style 32" xfId="2666" xr:uid="{00000000-0005-0000-0000-00006B0A0000}"/>
    <cellStyle name="Style 32 10" xfId="2667" xr:uid="{00000000-0005-0000-0000-00006C0A0000}"/>
    <cellStyle name="Style 32 11" xfId="2668" xr:uid="{00000000-0005-0000-0000-00006D0A0000}"/>
    <cellStyle name="Style 32 12" xfId="2669" xr:uid="{00000000-0005-0000-0000-00006E0A0000}"/>
    <cellStyle name="Style 32 13" xfId="2670" xr:uid="{00000000-0005-0000-0000-00006F0A0000}"/>
    <cellStyle name="Style 32 14" xfId="2671" xr:uid="{00000000-0005-0000-0000-0000700A0000}"/>
    <cellStyle name="Style 32 15" xfId="2672" xr:uid="{00000000-0005-0000-0000-0000710A0000}"/>
    <cellStyle name="Style 32 16" xfId="2673" xr:uid="{00000000-0005-0000-0000-0000720A0000}"/>
    <cellStyle name="Style 32 17" xfId="2674" xr:uid="{00000000-0005-0000-0000-0000730A0000}"/>
    <cellStyle name="Style 32 18" xfId="2675" xr:uid="{00000000-0005-0000-0000-0000740A0000}"/>
    <cellStyle name="Style 32 19" xfId="2676" xr:uid="{00000000-0005-0000-0000-0000750A0000}"/>
    <cellStyle name="Style 32 2" xfId="2677" xr:uid="{00000000-0005-0000-0000-0000760A0000}"/>
    <cellStyle name="Style 32 20" xfId="2678" xr:uid="{00000000-0005-0000-0000-0000770A0000}"/>
    <cellStyle name="Style 32 21" xfId="2679" xr:uid="{00000000-0005-0000-0000-0000780A0000}"/>
    <cellStyle name="Style 32 22" xfId="2680" xr:uid="{00000000-0005-0000-0000-0000790A0000}"/>
    <cellStyle name="Style 32 3" xfId="2681" xr:uid="{00000000-0005-0000-0000-00007A0A0000}"/>
    <cellStyle name="Style 32 4" xfId="2682" xr:uid="{00000000-0005-0000-0000-00007B0A0000}"/>
    <cellStyle name="Style 32 5" xfId="2683" xr:uid="{00000000-0005-0000-0000-00007C0A0000}"/>
    <cellStyle name="Style 32 6" xfId="2684" xr:uid="{00000000-0005-0000-0000-00007D0A0000}"/>
    <cellStyle name="Style 32 7" xfId="2685" xr:uid="{00000000-0005-0000-0000-00007E0A0000}"/>
    <cellStyle name="Style 32 8" xfId="2686" xr:uid="{00000000-0005-0000-0000-00007F0A0000}"/>
    <cellStyle name="Style 32 9" xfId="2687" xr:uid="{00000000-0005-0000-0000-0000800A0000}"/>
    <cellStyle name="Style 33" xfId="2688" xr:uid="{00000000-0005-0000-0000-0000810A0000}"/>
    <cellStyle name="Style 33 10" xfId="2689" xr:uid="{00000000-0005-0000-0000-0000820A0000}"/>
    <cellStyle name="Style 33 11" xfId="2690" xr:uid="{00000000-0005-0000-0000-0000830A0000}"/>
    <cellStyle name="Style 33 12" xfId="2691" xr:uid="{00000000-0005-0000-0000-0000840A0000}"/>
    <cellStyle name="Style 33 13" xfId="2692" xr:uid="{00000000-0005-0000-0000-0000850A0000}"/>
    <cellStyle name="Style 33 14" xfId="2693" xr:uid="{00000000-0005-0000-0000-0000860A0000}"/>
    <cellStyle name="Style 33 15" xfId="2694" xr:uid="{00000000-0005-0000-0000-0000870A0000}"/>
    <cellStyle name="Style 33 16" xfId="2695" xr:uid="{00000000-0005-0000-0000-0000880A0000}"/>
    <cellStyle name="Style 33 17" xfId="2696" xr:uid="{00000000-0005-0000-0000-0000890A0000}"/>
    <cellStyle name="Style 33 18" xfId="2697" xr:uid="{00000000-0005-0000-0000-00008A0A0000}"/>
    <cellStyle name="Style 33 19" xfId="2698" xr:uid="{00000000-0005-0000-0000-00008B0A0000}"/>
    <cellStyle name="Style 33 2" xfId="2699" xr:uid="{00000000-0005-0000-0000-00008C0A0000}"/>
    <cellStyle name="Style 33 20" xfId="2700" xr:uid="{00000000-0005-0000-0000-00008D0A0000}"/>
    <cellStyle name="Style 33 21" xfId="2701" xr:uid="{00000000-0005-0000-0000-00008E0A0000}"/>
    <cellStyle name="Style 33 22" xfId="2702" xr:uid="{00000000-0005-0000-0000-00008F0A0000}"/>
    <cellStyle name="Style 33 23" xfId="2703" xr:uid="{00000000-0005-0000-0000-0000900A0000}"/>
    <cellStyle name="Style 33 24" xfId="2704" xr:uid="{00000000-0005-0000-0000-0000910A0000}"/>
    <cellStyle name="Style 33 3" xfId="2705" xr:uid="{00000000-0005-0000-0000-0000920A0000}"/>
    <cellStyle name="Style 33 4" xfId="2706" xr:uid="{00000000-0005-0000-0000-0000930A0000}"/>
    <cellStyle name="Style 33 5" xfId="2707" xr:uid="{00000000-0005-0000-0000-0000940A0000}"/>
    <cellStyle name="Style 33 6" xfId="2708" xr:uid="{00000000-0005-0000-0000-0000950A0000}"/>
    <cellStyle name="Style 33 7" xfId="2709" xr:uid="{00000000-0005-0000-0000-0000960A0000}"/>
    <cellStyle name="Style 33 8" xfId="2710" xr:uid="{00000000-0005-0000-0000-0000970A0000}"/>
    <cellStyle name="Style 33 9" xfId="2711" xr:uid="{00000000-0005-0000-0000-0000980A0000}"/>
    <cellStyle name="Style 34" xfId="2712" xr:uid="{00000000-0005-0000-0000-0000990A0000}"/>
    <cellStyle name="Style 34 10" xfId="2713" xr:uid="{00000000-0005-0000-0000-00009A0A0000}"/>
    <cellStyle name="Style 34 11" xfId="2714" xr:uid="{00000000-0005-0000-0000-00009B0A0000}"/>
    <cellStyle name="Style 34 12" xfId="2715" xr:uid="{00000000-0005-0000-0000-00009C0A0000}"/>
    <cellStyle name="Style 34 13" xfId="2716" xr:uid="{00000000-0005-0000-0000-00009D0A0000}"/>
    <cellStyle name="Style 34 14" xfId="2717" xr:uid="{00000000-0005-0000-0000-00009E0A0000}"/>
    <cellStyle name="Style 34 15" xfId="2718" xr:uid="{00000000-0005-0000-0000-00009F0A0000}"/>
    <cellStyle name="Style 34 16" xfId="2719" xr:uid="{00000000-0005-0000-0000-0000A00A0000}"/>
    <cellStyle name="Style 34 17" xfId="2720" xr:uid="{00000000-0005-0000-0000-0000A10A0000}"/>
    <cellStyle name="Style 34 18" xfId="2721" xr:uid="{00000000-0005-0000-0000-0000A20A0000}"/>
    <cellStyle name="Style 34 19" xfId="2722" xr:uid="{00000000-0005-0000-0000-0000A30A0000}"/>
    <cellStyle name="Style 34 2" xfId="2723" xr:uid="{00000000-0005-0000-0000-0000A40A0000}"/>
    <cellStyle name="Style 34 20" xfId="2724" xr:uid="{00000000-0005-0000-0000-0000A50A0000}"/>
    <cellStyle name="Style 34 21" xfId="2725" xr:uid="{00000000-0005-0000-0000-0000A60A0000}"/>
    <cellStyle name="Style 34 22" xfId="2726" xr:uid="{00000000-0005-0000-0000-0000A70A0000}"/>
    <cellStyle name="Style 34 23" xfId="2727" xr:uid="{00000000-0005-0000-0000-0000A80A0000}"/>
    <cellStyle name="Style 34 24" xfId="2728" xr:uid="{00000000-0005-0000-0000-0000A90A0000}"/>
    <cellStyle name="Style 34 3" xfId="2729" xr:uid="{00000000-0005-0000-0000-0000AA0A0000}"/>
    <cellStyle name="Style 34 4" xfId="2730" xr:uid="{00000000-0005-0000-0000-0000AB0A0000}"/>
    <cellStyle name="Style 34 5" xfId="2731" xr:uid="{00000000-0005-0000-0000-0000AC0A0000}"/>
    <cellStyle name="Style 34 6" xfId="2732" xr:uid="{00000000-0005-0000-0000-0000AD0A0000}"/>
    <cellStyle name="Style 34 7" xfId="2733" xr:uid="{00000000-0005-0000-0000-0000AE0A0000}"/>
    <cellStyle name="Style 34 8" xfId="2734" xr:uid="{00000000-0005-0000-0000-0000AF0A0000}"/>
    <cellStyle name="Style 34 9" xfId="2735" xr:uid="{00000000-0005-0000-0000-0000B00A0000}"/>
    <cellStyle name="Style 35" xfId="2736" xr:uid="{00000000-0005-0000-0000-0000B10A0000}"/>
    <cellStyle name="Style 35 10" xfId="2737" xr:uid="{00000000-0005-0000-0000-0000B20A0000}"/>
    <cellStyle name="Style 35 11" xfId="2738" xr:uid="{00000000-0005-0000-0000-0000B30A0000}"/>
    <cellStyle name="Style 35 12" xfId="2739" xr:uid="{00000000-0005-0000-0000-0000B40A0000}"/>
    <cellStyle name="Style 35 13" xfId="2740" xr:uid="{00000000-0005-0000-0000-0000B50A0000}"/>
    <cellStyle name="Style 35 14" xfId="2741" xr:uid="{00000000-0005-0000-0000-0000B60A0000}"/>
    <cellStyle name="Style 35 15" xfId="2742" xr:uid="{00000000-0005-0000-0000-0000B70A0000}"/>
    <cellStyle name="Style 35 16" xfId="2743" xr:uid="{00000000-0005-0000-0000-0000B80A0000}"/>
    <cellStyle name="Style 35 17" xfId="2744" xr:uid="{00000000-0005-0000-0000-0000B90A0000}"/>
    <cellStyle name="Style 35 18" xfId="2745" xr:uid="{00000000-0005-0000-0000-0000BA0A0000}"/>
    <cellStyle name="Style 35 19" xfId="2746" xr:uid="{00000000-0005-0000-0000-0000BB0A0000}"/>
    <cellStyle name="Style 35 2" xfId="2747" xr:uid="{00000000-0005-0000-0000-0000BC0A0000}"/>
    <cellStyle name="Style 35 20" xfId="2748" xr:uid="{00000000-0005-0000-0000-0000BD0A0000}"/>
    <cellStyle name="Style 35 21" xfId="2749" xr:uid="{00000000-0005-0000-0000-0000BE0A0000}"/>
    <cellStyle name="Style 35 22" xfId="2750" xr:uid="{00000000-0005-0000-0000-0000BF0A0000}"/>
    <cellStyle name="Style 35 23" xfId="2751" xr:uid="{00000000-0005-0000-0000-0000C00A0000}"/>
    <cellStyle name="Style 35 24" xfId="2752" xr:uid="{00000000-0005-0000-0000-0000C10A0000}"/>
    <cellStyle name="Style 35 3" xfId="2753" xr:uid="{00000000-0005-0000-0000-0000C20A0000}"/>
    <cellStyle name="Style 35 4" xfId="2754" xr:uid="{00000000-0005-0000-0000-0000C30A0000}"/>
    <cellStyle name="Style 35 5" xfId="2755" xr:uid="{00000000-0005-0000-0000-0000C40A0000}"/>
    <cellStyle name="Style 35 6" xfId="2756" xr:uid="{00000000-0005-0000-0000-0000C50A0000}"/>
    <cellStyle name="Style 35 7" xfId="2757" xr:uid="{00000000-0005-0000-0000-0000C60A0000}"/>
    <cellStyle name="Style 35 8" xfId="2758" xr:uid="{00000000-0005-0000-0000-0000C70A0000}"/>
    <cellStyle name="Style 35 9" xfId="2759" xr:uid="{00000000-0005-0000-0000-0000C80A0000}"/>
    <cellStyle name="Style 36" xfId="2760" xr:uid="{00000000-0005-0000-0000-0000C90A0000}"/>
    <cellStyle name="Style 36 10" xfId="2761" xr:uid="{00000000-0005-0000-0000-0000CA0A0000}"/>
    <cellStyle name="Style 36 11" xfId="2762" xr:uid="{00000000-0005-0000-0000-0000CB0A0000}"/>
    <cellStyle name="Style 36 12" xfId="2763" xr:uid="{00000000-0005-0000-0000-0000CC0A0000}"/>
    <cellStyle name="Style 36 13" xfId="2764" xr:uid="{00000000-0005-0000-0000-0000CD0A0000}"/>
    <cellStyle name="Style 36 14" xfId="2765" xr:uid="{00000000-0005-0000-0000-0000CE0A0000}"/>
    <cellStyle name="Style 36 15" xfId="2766" xr:uid="{00000000-0005-0000-0000-0000CF0A0000}"/>
    <cellStyle name="Style 36 16" xfId="2767" xr:uid="{00000000-0005-0000-0000-0000D00A0000}"/>
    <cellStyle name="Style 36 17" xfId="2768" xr:uid="{00000000-0005-0000-0000-0000D10A0000}"/>
    <cellStyle name="Style 36 18" xfId="2769" xr:uid="{00000000-0005-0000-0000-0000D20A0000}"/>
    <cellStyle name="Style 36 19" xfId="2770" xr:uid="{00000000-0005-0000-0000-0000D30A0000}"/>
    <cellStyle name="Style 36 2" xfId="2771" xr:uid="{00000000-0005-0000-0000-0000D40A0000}"/>
    <cellStyle name="Style 36 20" xfId="2772" xr:uid="{00000000-0005-0000-0000-0000D50A0000}"/>
    <cellStyle name="Style 36 21" xfId="2773" xr:uid="{00000000-0005-0000-0000-0000D60A0000}"/>
    <cellStyle name="Style 36 22" xfId="2774" xr:uid="{00000000-0005-0000-0000-0000D70A0000}"/>
    <cellStyle name="Style 36 23" xfId="2775" xr:uid="{00000000-0005-0000-0000-0000D80A0000}"/>
    <cellStyle name="Style 36 24" xfId="2776" xr:uid="{00000000-0005-0000-0000-0000D90A0000}"/>
    <cellStyle name="Style 36 3" xfId="2777" xr:uid="{00000000-0005-0000-0000-0000DA0A0000}"/>
    <cellStyle name="Style 36 4" xfId="2778" xr:uid="{00000000-0005-0000-0000-0000DB0A0000}"/>
    <cellStyle name="Style 36 5" xfId="2779" xr:uid="{00000000-0005-0000-0000-0000DC0A0000}"/>
    <cellStyle name="Style 36 6" xfId="2780" xr:uid="{00000000-0005-0000-0000-0000DD0A0000}"/>
    <cellStyle name="Style 36 7" xfId="2781" xr:uid="{00000000-0005-0000-0000-0000DE0A0000}"/>
    <cellStyle name="Style 36 8" xfId="2782" xr:uid="{00000000-0005-0000-0000-0000DF0A0000}"/>
    <cellStyle name="Style 36 9" xfId="2783" xr:uid="{00000000-0005-0000-0000-0000E00A0000}"/>
    <cellStyle name="Style 39" xfId="2784" xr:uid="{00000000-0005-0000-0000-0000E10A0000}"/>
    <cellStyle name="Style 39 10" xfId="2785" xr:uid="{00000000-0005-0000-0000-0000E20A0000}"/>
    <cellStyle name="Style 39 11" xfId="2786" xr:uid="{00000000-0005-0000-0000-0000E30A0000}"/>
    <cellStyle name="Style 39 12" xfId="2787" xr:uid="{00000000-0005-0000-0000-0000E40A0000}"/>
    <cellStyle name="Style 39 13" xfId="2788" xr:uid="{00000000-0005-0000-0000-0000E50A0000}"/>
    <cellStyle name="Style 39 14" xfId="2789" xr:uid="{00000000-0005-0000-0000-0000E60A0000}"/>
    <cellStyle name="Style 39 15" xfId="2790" xr:uid="{00000000-0005-0000-0000-0000E70A0000}"/>
    <cellStyle name="Style 39 16" xfId="2791" xr:uid="{00000000-0005-0000-0000-0000E80A0000}"/>
    <cellStyle name="Style 39 17" xfId="2792" xr:uid="{00000000-0005-0000-0000-0000E90A0000}"/>
    <cellStyle name="Style 39 18" xfId="2793" xr:uid="{00000000-0005-0000-0000-0000EA0A0000}"/>
    <cellStyle name="Style 39 19" xfId="2794" xr:uid="{00000000-0005-0000-0000-0000EB0A0000}"/>
    <cellStyle name="Style 39 2" xfId="2795" xr:uid="{00000000-0005-0000-0000-0000EC0A0000}"/>
    <cellStyle name="Style 39 20" xfId="2796" xr:uid="{00000000-0005-0000-0000-0000ED0A0000}"/>
    <cellStyle name="Style 39 21" xfId="2797" xr:uid="{00000000-0005-0000-0000-0000EE0A0000}"/>
    <cellStyle name="Style 39 22" xfId="2798" xr:uid="{00000000-0005-0000-0000-0000EF0A0000}"/>
    <cellStyle name="Style 39 23" xfId="2799" xr:uid="{00000000-0005-0000-0000-0000F00A0000}"/>
    <cellStyle name="Style 39 24" xfId="2800" xr:uid="{00000000-0005-0000-0000-0000F10A0000}"/>
    <cellStyle name="Style 39 3" xfId="2801" xr:uid="{00000000-0005-0000-0000-0000F20A0000}"/>
    <cellStyle name="Style 39 4" xfId="2802" xr:uid="{00000000-0005-0000-0000-0000F30A0000}"/>
    <cellStyle name="Style 39 5" xfId="2803" xr:uid="{00000000-0005-0000-0000-0000F40A0000}"/>
    <cellStyle name="Style 39 6" xfId="2804" xr:uid="{00000000-0005-0000-0000-0000F50A0000}"/>
    <cellStyle name="Style 39 7" xfId="2805" xr:uid="{00000000-0005-0000-0000-0000F60A0000}"/>
    <cellStyle name="Style 39 8" xfId="2806" xr:uid="{00000000-0005-0000-0000-0000F70A0000}"/>
    <cellStyle name="Style 39 9" xfId="2807" xr:uid="{00000000-0005-0000-0000-0000F80A0000}"/>
    <cellStyle name="Title" xfId="2" builtinId="15" customBuiltin="1"/>
    <cellStyle name="Title 10" xfId="2808" xr:uid="{00000000-0005-0000-0000-0000FA0A0000}"/>
    <cellStyle name="Title 10 2" xfId="2809" xr:uid="{00000000-0005-0000-0000-0000FB0A0000}"/>
    <cellStyle name="Title 11" xfId="2810" xr:uid="{00000000-0005-0000-0000-0000FC0A0000}"/>
    <cellStyle name="Title 11 2" xfId="2811" xr:uid="{00000000-0005-0000-0000-0000FD0A0000}"/>
    <cellStyle name="Title 12" xfId="2812" xr:uid="{00000000-0005-0000-0000-0000FE0A0000}"/>
    <cellStyle name="Title 12 2" xfId="2813" xr:uid="{00000000-0005-0000-0000-0000FF0A0000}"/>
    <cellStyle name="Title 13" xfId="2814" xr:uid="{00000000-0005-0000-0000-0000000B0000}"/>
    <cellStyle name="Title 13 2" xfId="2815" xr:uid="{00000000-0005-0000-0000-0000010B0000}"/>
    <cellStyle name="Title 14" xfId="2816" xr:uid="{00000000-0005-0000-0000-0000020B0000}"/>
    <cellStyle name="Title 14 2" xfId="2817" xr:uid="{00000000-0005-0000-0000-0000030B0000}"/>
    <cellStyle name="Title 15" xfId="2818" xr:uid="{00000000-0005-0000-0000-0000040B0000}"/>
    <cellStyle name="Title 15 2" xfId="2819" xr:uid="{00000000-0005-0000-0000-0000050B0000}"/>
    <cellStyle name="Title 16" xfId="2820" xr:uid="{00000000-0005-0000-0000-0000060B0000}"/>
    <cellStyle name="Title 16 2" xfId="2821" xr:uid="{00000000-0005-0000-0000-0000070B0000}"/>
    <cellStyle name="Title 17" xfId="2822" xr:uid="{00000000-0005-0000-0000-0000080B0000}"/>
    <cellStyle name="Title 17 2" xfId="2823" xr:uid="{00000000-0005-0000-0000-0000090B0000}"/>
    <cellStyle name="Title 18" xfId="2824" xr:uid="{00000000-0005-0000-0000-00000A0B0000}"/>
    <cellStyle name="Title 18 2" xfId="2825" xr:uid="{00000000-0005-0000-0000-00000B0B0000}"/>
    <cellStyle name="Title 19" xfId="2826" xr:uid="{00000000-0005-0000-0000-00000C0B0000}"/>
    <cellStyle name="Title 19 2" xfId="2827" xr:uid="{00000000-0005-0000-0000-00000D0B0000}"/>
    <cellStyle name="Title 2" xfId="2828" xr:uid="{00000000-0005-0000-0000-00000E0B0000}"/>
    <cellStyle name="Title 2 2" xfId="2829" xr:uid="{00000000-0005-0000-0000-00000F0B0000}"/>
    <cellStyle name="Title 20" xfId="2830" xr:uid="{00000000-0005-0000-0000-0000100B0000}"/>
    <cellStyle name="Title 20 2" xfId="2831" xr:uid="{00000000-0005-0000-0000-0000110B0000}"/>
    <cellStyle name="Title 21" xfId="2832" xr:uid="{00000000-0005-0000-0000-0000120B0000}"/>
    <cellStyle name="Title 21 2" xfId="2833" xr:uid="{00000000-0005-0000-0000-0000130B0000}"/>
    <cellStyle name="Title 22" xfId="2834" xr:uid="{00000000-0005-0000-0000-0000140B0000}"/>
    <cellStyle name="Title 22 2" xfId="2835" xr:uid="{00000000-0005-0000-0000-0000150B0000}"/>
    <cellStyle name="Title 23" xfId="2836" xr:uid="{00000000-0005-0000-0000-0000160B0000}"/>
    <cellStyle name="Title 24" xfId="2837" xr:uid="{00000000-0005-0000-0000-0000170B0000}"/>
    <cellStyle name="Title 25" xfId="2838" xr:uid="{00000000-0005-0000-0000-0000180B0000}"/>
    <cellStyle name="Title 26" xfId="2839" xr:uid="{00000000-0005-0000-0000-0000190B0000}"/>
    <cellStyle name="Title 27" xfId="2840" xr:uid="{00000000-0005-0000-0000-00001A0B0000}"/>
    <cellStyle name="Title 28" xfId="2841" xr:uid="{00000000-0005-0000-0000-00001B0B0000}"/>
    <cellStyle name="Title 29" xfId="2842" xr:uid="{00000000-0005-0000-0000-00001C0B0000}"/>
    <cellStyle name="Title 3" xfId="2843" xr:uid="{00000000-0005-0000-0000-00001D0B0000}"/>
    <cellStyle name="Title 3 2" xfId="2844" xr:uid="{00000000-0005-0000-0000-00001E0B0000}"/>
    <cellStyle name="Title 30" xfId="2845" xr:uid="{00000000-0005-0000-0000-00001F0B0000}"/>
    <cellStyle name="Title 31" xfId="2846" xr:uid="{00000000-0005-0000-0000-0000200B0000}"/>
    <cellStyle name="Title 32" xfId="2847" xr:uid="{00000000-0005-0000-0000-0000210B0000}"/>
    <cellStyle name="Title 33" xfId="2848" xr:uid="{00000000-0005-0000-0000-0000220B0000}"/>
    <cellStyle name="Title 34" xfId="2849" xr:uid="{00000000-0005-0000-0000-0000230B0000}"/>
    <cellStyle name="Title 35" xfId="2850" xr:uid="{00000000-0005-0000-0000-0000240B0000}"/>
    <cellStyle name="Title 4" xfId="2851" xr:uid="{00000000-0005-0000-0000-0000250B0000}"/>
    <cellStyle name="Title 4 2" xfId="2852" xr:uid="{00000000-0005-0000-0000-0000260B0000}"/>
    <cellStyle name="Title 5" xfId="2853" xr:uid="{00000000-0005-0000-0000-0000270B0000}"/>
    <cellStyle name="Title 5 2" xfId="2854" xr:uid="{00000000-0005-0000-0000-0000280B0000}"/>
    <cellStyle name="Title 6" xfId="2855" xr:uid="{00000000-0005-0000-0000-0000290B0000}"/>
    <cellStyle name="Title 6 2" xfId="2856" xr:uid="{00000000-0005-0000-0000-00002A0B0000}"/>
    <cellStyle name="Title 7" xfId="2857" xr:uid="{00000000-0005-0000-0000-00002B0B0000}"/>
    <cellStyle name="Title 7 2" xfId="2858" xr:uid="{00000000-0005-0000-0000-00002C0B0000}"/>
    <cellStyle name="Title 8" xfId="2859" xr:uid="{00000000-0005-0000-0000-00002D0B0000}"/>
    <cellStyle name="Title 8 2" xfId="2860" xr:uid="{00000000-0005-0000-0000-00002E0B0000}"/>
    <cellStyle name="Title 9" xfId="2861" xr:uid="{00000000-0005-0000-0000-00002F0B0000}"/>
    <cellStyle name="Title 9 2" xfId="2862" xr:uid="{00000000-0005-0000-0000-0000300B0000}"/>
    <cellStyle name="Titles" xfId="2863" xr:uid="{00000000-0005-0000-0000-0000310B0000}"/>
    <cellStyle name="Total 10" xfId="2864" xr:uid="{00000000-0005-0000-0000-0000320B0000}"/>
    <cellStyle name="Total 10 2" xfId="2865" xr:uid="{00000000-0005-0000-0000-0000330B0000}"/>
    <cellStyle name="Total 11" xfId="2866" xr:uid="{00000000-0005-0000-0000-0000340B0000}"/>
    <cellStyle name="Total 11 2" xfId="2867" xr:uid="{00000000-0005-0000-0000-0000350B0000}"/>
    <cellStyle name="Total 12" xfId="2868" xr:uid="{00000000-0005-0000-0000-0000360B0000}"/>
    <cellStyle name="Total 12 2" xfId="2869" xr:uid="{00000000-0005-0000-0000-0000370B0000}"/>
    <cellStyle name="Total 13" xfId="2870" xr:uid="{00000000-0005-0000-0000-0000380B0000}"/>
    <cellStyle name="Total 13 2" xfId="2871" xr:uid="{00000000-0005-0000-0000-0000390B0000}"/>
    <cellStyle name="Total 14" xfId="2872" xr:uid="{00000000-0005-0000-0000-00003A0B0000}"/>
    <cellStyle name="Total 14 2" xfId="2873" xr:uid="{00000000-0005-0000-0000-00003B0B0000}"/>
    <cellStyle name="Total 15" xfId="2874" xr:uid="{00000000-0005-0000-0000-00003C0B0000}"/>
    <cellStyle name="Total 15 2" xfId="2875" xr:uid="{00000000-0005-0000-0000-00003D0B0000}"/>
    <cellStyle name="Total 16" xfId="2876" xr:uid="{00000000-0005-0000-0000-00003E0B0000}"/>
    <cellStyle name="Total 16 2" xfId="2877" xr:uid="{00000000-0005-0000-0000-00003F0B0000}"/>
    <cellStyle name="Total 17" xfId="2878" xr:uid="{00000000-0005-0000-0000-0000400B0000}"/>
    <cellStyle name="Total 17 2" xfId="2879" xr:uid="{00000000-0005-0000-0000-0000410B0000}"/>
    <cellStyle name="Total 18" xfId="2880" xr:uid="{00000000-0005-0000-0000-0000420B0000}"/>
    <cellStyle name="Total 18 2" xfId="2881" xr:uid="{00000000-0005-0000-0000-0000430B0000}"/>
    <cellStyle name="Total 19" xfId="2882" xr:uid="{00000000-0005-0000-0000-0000440B0000}"/>
    <cellStyle name="Total 19 2" xfId="2883" xr:uid="{00000000-0005-0000-0000-0000450B0000}"/>
    <cellStyle name="Total 2" xfId="2884" xr:uid="{00000000-0005-0000-0000-0000460B0000}"/>
    <cellStyle name="Total 2 2" xfId="2885" xr:uid="{00000000-0005-0000-0000-0000470B0000}"/>
    <cellStyle name="Total 20" xfId="2886" xr:uid="{00000000-0005-0000-0000-0000480B0000}"/>
    <cellStyle name="Total 20 2" xfId="2887" xr:uid="{00000000-0005-0000-0000-0000490B0000}"/>
    <cellStyle name="Total 21" xfId="2888" xr:uid="{00000000-0005-0000-0000-00004A0B0000}"/>
    <cellStyle name="Total 21 2" xfId="2889" xr:uid="{00000000-0005-0000-0000-00004B0B0000}"/>
    <cellStyle name="Total 22" xfId="2890" xr:uid="{00000000-0005-0000-0000-00004C0B0000}"/>
    <cellStyle name="Total 22 2" xfId="2891" xr:uid="{00000000-0005-0000-0000-00004D0B0000}"/>
    <cellStyle name="Total 23" xfId="2892" xr:uid="{00000000-0005-0000-0000-00004E0B0000}"/>
    <cellStyle name="Total 24" xfId="2893" xr:uid="{00000000-0005-0000-0000-00004F0B0000}"/>
    <cellStyle name="Total 25" xfId="2894" xr:uid="{00000000-0005-0000-0000-0000500B0000}"/>
    <cellStyle name="Total 26" xfId="2895" xr:uid="{00000000-0005-0000-0000-0000510B0000}"/>
    <cellStyle name="Total 27" xfId="2896" xr:uid="{00000000-0005-0000-0000-0000520B0000}"/>
    <cellStyle name="Total 28" xfId="2897" xr:uid="{00000000-0005-0000-0000-0000530B0000}"/>
    <cellStyle name="Total 29" xfId="2898" xr:uid="{00000000-0005-0000-0000-0000540B0000}"/>
    <cellStyle name="Total 3" xfId="2899" xr:uid="{00000000-0005-0000-0000-0000550B0000}"/>
    <cellStyle name="Total 3 2" xfId="2900" xr:uid="{00000000-0005-0000-0000-0000560B0000}"/>
    <cellStyle name="Total 30" xfId="2901" xr:uid="{00000000-0005-0000-0000-0000570B0000}"/>
    <cellStyle name="Total 31" xfId="2902" xr:uid="{00000000-0005-0000-0000-0000580B0000}"/>
    <cellStyle name="Total 32" xfId="2903" xr:uid="{00000000-0005-0000-0000-0000590B0000}"/>
    <cellStyle name="Total 33" xfId="2904" xr:uid="{00000000-0005-0000-0000-00005A0B0000}"/>
    <cellStyle name="Total 34" xfId="2905" xr:uid="{00000000-0005-0000-0000-00005B0B0000}"/>
    <cellStyle name="Total 35" xfId="2906" xr:uid="{00000000-0005-0000-0000-00005C0B0000}"/>
    <cellStyle name="Total 36" xfId="2907" xr:uid="{00000000-0005-0000-0000-00005D0B0000}"/>
    <cellStyle name="Total 4" xfId="2908" xr:uid="{00000000-0005-0000-0000-00005E0B0000}"/>
    <cellStyle name="Total 4 2" xfId="2909" xr:uid="{00000000-0005-0000-0000-00005F0B0000}"/>
    <cellStyle name="Total 5" xfId="2910" xr:uid="{00000000-0005-0000-0000-0000600B0000}"/>
    <cellStyle name="Total 5 2" xfId="2911" xr:uid="{00000000-0005-0000-0000-0000610B0000}"/>
    <cellStyle name="Total 6" xfId="2912" xr:uid="{00000000-0005-0000-0000-0000620B0000}"/>
    <cellStyle name="Total 6 2" xfId="2913" xr:uid="{00000000-0005-0000-0000-0000630B0000}"/>
    <cellStyle name="Total 7" xfId="2914" xr:uid="{00000000-0005-0000-0000-0000640B0000}"/>
    <cellStyle name="Total 7 2" xfId="2915" xr:uid="{00000000-0005-0000-0000-0000650B0000}"/>
    <cellStyle name="Total 8" xfId="2916" xr:uid="{00000000-0005-0000-0000-0000660B0000}"/>
    <cellStyle name="Total 8 2" xfId="2917" xr:uid="{00000000-0005-0000-0000-0000670B0000}"/>
    <cellStyle name="Total 9" xfId="2918" xr:uid="{00000000-0005-0000-0000-0000680B0000}"/>
    <cellStyle name="Total 9 2" xfId="2919" xr:uid="{00000000-0005-0000-0000-0000690B0000}"/>
    <cellStyle name="Warning Text 10" xfId="2920" xr:uid="{00000000-0005-0000-0000-00006A0B0000}"/>
    <cellStyle name="Warning Text 10 2" xfId="2921" xr:uid="{00000000-0005-0000-0000-00006B0B0000}"/>
    <cellStyle name="Warning Text 11" xfId="2922" xr:uid="{00000000-0005-0000-0000-00006C0B0000}"/>
    <cellStyle name="Warning Text 11 2" xfId="2923" xr:uid="{00000000-0005-0000-0000-00006D0B0000}"/>
    <cellStyle name="Warning Text 12" xfId="2924" xr:uid="{00000000-0005-0000-0000-00006E0B0000}"/>
    <cellStyle name="Warning Text 12 2" xfId="2925" xr:uid="{00000000-0005-0000-0000-00006F0B0000}"/>
    <cellStyle name="Warning Text 13" xfId="2926" xr:uid="{00000000-0005-0000-0000-0000700B0000}"/>
    <cellStyle name="Warning Text 13 2" xfId="2927" xr:uid="{00000000-0005-0000-0000-0000710B0000}"/>
    <cellStyle name="Warning Text 14" xfId="2928" xr:uid="{00000000-0005-0000-0000-0000720B0000}"/>
    <cellStyle name="Warning Text 14 2" xfId="2929" xr:uid="{00000000-0005-0000-0000-0000730B0000}"/>
    <cellStyle name="Warning Text 15" xfId="2930" xr:uid="{00000000-0005-0000-0000-0000740B0000}"/>
    <cellStyle name="Warning Text 15 2" xfId="2931" xr:uid="{00000000-0005-0000-0000-0000750B0000}"/>
    <cellStyle name="Warning Text 16" xfId="2932" xr:uid="{00000000-0005-0000-0000-0000760B0000}"/>
    <cellStyle name="Warning Text 16 2" xfId="2933" xr:uid="{00000000-0005-0000-0000-0000770B0000}"/>
    <cellStyle name="Warning Text 17" xfId="2934" xr:uid="{00000000-0005-0000-0000-0000780B0000}"/>
    <cellStyle name="Warning Text 17 2" xfId="2935" xr:uid="{00000000-0005-0000-0000-0000790B0000}"/>
    <cellStyle name="Warning Text 18" xfId="2936" xr:uid="{00000000-0005-0000-0000-00007A0B0000}"/>
    <cellStyle name="Warning Text 18 2" xfId="2937" xr:uid="{00000000-0005-0000-0000-00007B0B0000}"/>
    <cellStyle name="Warning Text 19" xfId="2938" xr:uid="{00000000-0005-0000-0000-00007C0B0000}"/>
    <cellStyle name="Warning Text 19 2" xfId="2939" xr:uid="{00000000-0005-0000-0000-00007D0B0000}"/>
    <cellStyle name="Warning Text 2" xfId="2940" xr:uid="{00000000-0005-0000-0000-00007E0B0000}"/>
    <cellStyle name="Warning Text 2 2" xfId="2941" xr:uid="{00000000-0005-0000-0000-00007F0B0000}"/>
    <cellStyle name="Warning Text 20" xfId="2942" xr:uid="{00000000-0005-0000-0000-0000800B0000}"/>
    <cellStyle name="Warning Text 20 2" xfId="2943" xr:uid="{00000000-0005-0000-0000-0000810B0000}"/>
    <cellStyle name="Warning Text 21" xfId="2944" xr:uid="{00000000-0005-0000-0000-0000820B0000}"/>
    <cellStyle name="Warning Text 21 2" xfId="2945" xr:uid="{00000000-0005-0000-0000-0000830B0000}"/>
    <cellStyle name="Warning Text 22" xfId="2946" xr:uid="{00000000-0005-0000-0000-0000840B0000}"/>
    <cellStyle name="Warning Text 22 2" xfId="2947" xr:uid="{00000000-0005-0000-0000-0000850B0000}"/>
    <cellStyle name="Warning Text 23" xfId="2948" xr:uid="{00000000-0005-0000-0000-0000860B0000}"/>
    <cellStyle name="Warning Text 24" xfId="2949" xr:uid="{00000000-0005-0000-0000-0000870B0000}"/>
    <cellStyle name="Warning Text 25" xfId="2950" xr:uid="{00000000-0005-0000-0000-0000880B0000}"/>
    <cellStyle name="Warning Text 26" xfId="2951" xr:uid="{00000000-0005-0000-0000-0000890B0000}"/>
    <cellStyle name="Warning Text 27" xfId="2952" xr:uid="{00000000-0005-0000-0000-00008A0B0000}"/>
    <cellStyle name="Warning Text 28" xfId="2953" xr:uid="{00000000-0005-0000-0000-00008B0B0000}"/>
    <cellStyle name="Warning Text 29" xfId="2954" xr:uid="{00000000-0005-0000-0000-00008C0B0000}"/>
    <cellStyle name="Warning Text 3" xfId="2955" xr:uid="{00000000-0005-0000-0000-00008D0B0000}"/>
    <cellStyle name="Warning Text 3 2" xfId="2956" xr:uid="{00000000-0005-0000-0000-00008E0B0000}"/>
    <cellStyle name="Warning Text 30" xfId="2957" xr:uid="{00000000-0005-0000-0000-00008F0B0000}"/>
    <cellStyle name="Warning Text 31" xfId="2958" xr:uid="{00000000-0005-0000-0000-0000900B0000}"/>
    <cellStyle name="Warning Text 32" xfId="2959" xr:uid="{00000000-0005-0000-0000-0000910B0000}"/>
    <cellStyle name="Warning Text 33" xfId="2960" xr:uid="{00000000-0005-0000-0000-0000920B0000}"/>
    <cellStyle name="Warning Text 34" xfId="2961" xr:uid="{00000000-0005-0000-0000-0000930B0000}"/>
    <cellStyle name="Warning Text 35" xfId="2962" xr:uid="{00000000-0005-0000-0000-0000940B0000}"/>
    <cellStyle name="Warning Text 36" xfId="2963" xr:uid="{00000000-0005-0000-0000-0000950B0000}"/>
    <cellStyle name="Warning Text 4" xfId="2964" xr:uid="{00000000-0005-0000-0000-0000960B0000}"/>
    <cellStyle name="Warning Text 4 2" xfId="2965" xr:uid="{00000000-0005-0000-0000-0000970B0000}"/>
    <cellStyle name="Warning Text 5" xfId="2966" xr:uid="{00000000-0005-0000-0000-0000980B0000}"/>
    <cellStyle name="Warning Text 5 2" xfId="2967" xr:uid="{00000000-0005-0000-0000-0000990B0000}"/>
    <cellStyle name="Warning Text 6" xfId="2968" xr:uid="{00000000-0005-0000-0000-00009A0B0000}"/>
    <cellStyle name="Warning Text 6 2" xfId="2969" xr:uid="{00000000-0005-0000-0000-00009B0B0000}"/>
    <cellStyle name="Warning Text 7" xfId="2970" xr:uid="{00000000-0005-0000-0000-00009C0B0000}"/>
    <cellStyle name="Warning Text 7 2" xfId="2971" xr:uid="{00000000-0005-0000-0000-00009D0B0000}"/>
    <cellStyle name="Warning Text 8" xfId="2972" xr:uid="{00000000-0005-0000-0000-00009E0B0000}"/>
    <cellStyle name="Warning Text 8 2" xfId="2973" xr:uid="{00000000-0005-0000-0000-00009F0B0000}"/>
    <cellStyle name="Warning Text 9" xfId="2974" xr:uid="{00000000-0005-0000-0000-0000A00B0000}"/>
    <cellStyle name="Warning Text 9 2" xfId="2975" xr:uid="{00000000-0005-0000-0000-0000A10B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1920406</xdr:colOff>
      <xdr:row>1</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1920406" cy="295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504829</xdr:colOff>
      <xdr:row>1</xdr:row>
      <xdr:rowOff>95255</xdr:rowOff>
    </xdr:from>
    <xdr:to>
      <xdr:col>10</xdr:col>
      <xdr:colOff>126496</xdr:colOff>
      <xdr:row>24</xdr:row>
      <xdr:rowOff>32581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4829" y="257180"/>
          <a:ext cx="5717667" cy="366160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abSelected="1" workbookViewId="0">
      <selection activeCell="B7" sqref="B7"/>
    </sheetView>
  </sheetViews>
  <sheetFormatPr defaultColWidth="9.1796875" defaultRowHeight="10" x14ac:dyDescent="0.2"/>
  <cols>
    <col min="1" max="1" width="38.26953125" style="3" bestFit="1" customWidth="1"/>
    <col min="2" max="2" width="40.453125" style="3" bestFit="1" customWidth="1"/>
    <col min="3" max="3" width="53" style="3" customWidth="1"/>
    <col min="4" max="4" width="27.26953125" style="3" bestFit="1" customWidth="1"/>
    <col min="5" max="16384" width="9.1796875" style="3"/>
  </cols>
  <sheetData>
    <row r="1" spans="1:4" ht="22.5" customHeight="1" x14ac:dyDescent="0.25">
      <c r="B1" s="1"/>
      <c r="D1" s="3" t="s">
        <v>496</v>
      </c>
    </row>
    <row r="2" spans="1:4" ht="10.5" x14ac:dyDescent="0.25">
      <c r="A2" s="4" t="s">
        <v>200</v>
      </c>
    </row>
    <row r="4" spans="1:4" ht="10.5" x14ac:dyDescent="0.25">
      <c r="A4" s="5" t="s">
        <v>4</v>
      </c>
      <c r="B4" s="6" t="s">
        <v>5</v>
      </c>
    </row>
    <row r="5" spans="1:4" ht="10.5" x14ac:dyDescent="0.25">
      <c r="A5" s="5" t="s">
        <v>8</v>
      </c>
      <c r="B5" s="6" t="s">
        <v>35</v>
      </c>
      <c r="C5" s="3" t="s">
        <v>36</v>
      </c>
    </row>
    <row r="6" spans="1:4" ht="10.5" x14ac:dyDescent="0.25">
      <c r="A6" s="5"/>
      <c r="B6" s="6"/>
    </row>
    <row r="7" spans="1:4" ht="10.5" x14ac:dyDescent="0.25">
      <c r="A7" s="5" t="s">
        <v>6</v>
      </c>
      <c r="B7" s="2" t="s">
        <v>503</v>
      </c>
    </row>
    <row r="8" spans="1:4" ht="10.5" x14ac:dyDescent="0.25">
      <c r="A8" s="4" t="s">
        <v>55</v>
      </c>
      <c r="B8" s="3" t="s">
        <v>205</v>
      </c>
    </row>
    <row r="9" spans="1:4" ht="10.5" x14ac:dyDescent="0.25">
      <c r="A9" s="4" t="s">
        <v>56</v>
      </c>
      <c r="B9" s="3" t="s">
        <v>206</v>
      </c>
    </row>
    <row r="10" spans="1:4" ht="10.5" x14ac:dyDescent="0.25">
      <c r="A10" s="4"/>
    </row>
    <row r="11" spans="1:4" ht="10.5" x14ac:dyDescent="0.25">
      <c r="A11" s="4" t="s">
        <v>10</v>
      </c>
      <c r="B11" s="3" t="s">
        <v>201</v>
      </c>
      <c r="C11" s="3" t="s">
        <v>9</v>
      </c>
    </row>
    <row r="12" spans="1:4" ht="10.5" x14ac:dyDescent="0.25">
      <c r="A12" s="4" t="s">
        <v>11</v>
      </c>
      <c r="B12" s="3" t="s">
        <v>202</v>
      </c>
      <c r="C12" s="3" t="s">
        <v>12</v>
      </c>
    </row>
    <row r="13" spans="1:4" ht="10.5" x14ac:dyDescent="0.25">
      <c r="A13" s="4"/>
      <c r="B13" s="6"/>
    </row>
    <row r="14" spans="1:4" ht="10.5" x14ac:dyDescent="0.25">
      <c r="A14" s="4" t="s">
        <v>207</v>
      </c>
      <c r="B14" s="6" t="s">
        <v>502</v>
      </c>
    </row>
    <row r="15" spans="1:4" ht="10.5" x14ac:dyDescent="0.25">
      <c r="A15" s="4"/>
      <c r="B15" s="6" t="s">
        <v>382</v>
      </c>
    </row>
    <row r="16" spans="1:4" ht="10.5" x14ac:dyDescent="0.25">
      <c r="A16" s="4"/>
      <c r="B16" s="6"/>
    </row>
    <row r="17" spans="1:5" ht="10.5" x14ac:dyDescent="0.25">
      <c r="A17" s="4" t="s">
        <v>13</v>
      </c>
      <c r="B17" s="6" t="s">
        <v>14</v>
      </c>
    </row>
    <row r="19" spans="1:5" ht="10.5" x14ac:dyDescent="0.25">
      <c r="A19" s="21" t="s">
        <v>71</v>
      </c>
      <c r="B19" s="21" t="s">
        <v>24</v>
      </c>
      <c r="C19" s="21" t="s">
        <v>33</v>
      </c>
      <c r="D19" s="21" t="s">
        <v>203</v>
      </c>
      <c r="E19" s="6"/>
    </row>
    <row r="20" spans="1:5" ht="24.75" customHeight="1" x14ac:dyDescent="0.2">
      <c r="A20" s="7" t="s">
        <v>209</v>
      </c>
      <c r="B20" s="7" t="s">
        <v>210</v>
      </c>
      <c r="C20" s="8" t="s">
        <v>208</v>
      </c>
      <c r="D20" s="7" t="s">
        <v>204</v>
      </c>
    </row>
    <row r="21" spans="1:5" ht="20" x14ac:dyDescent="0.2">
      <c r="A21" s="7" t="s">
        <v>211</v>
      </c>
      <c r="B21" s="7" t="s">
        <v>212</v>
      </c>
      <c r="C21" s="8" t="s">
        <v>213</v>
      </c>
      <c r="D21" s="7" t="s">
        <v>204</v>
      </c>
    </row>
    <row r="22" spans="1:5" ht="20" x14ac:dyDescent="0.2">
      <c r="A22" s="7" t="s">
        <v>385</v>
      </c>
      <c r="B22" s="7" t="s">
        <v>386</v>
      </c>
      <c r="C22" s="8" t="s">
        <v>387</v>
      </c>
      <c r="D22" s="7" t="s">
        <v>204</v>
      </c>
    </row>
    <row r="23" spans="1:5" ht="20" x14ac:dyDescent="0.2">
      <c r="A23" s="7" t="s">
        <v>294</v>
      </c>
      <c r="B23" s="7" t="s">
        <v>293</v>
      </c>
      <c r="C23" s="8" t="s">
        <v>381</v>
      </c>
      <c r="D23" s="7" t="s">
        <v>204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workbookViewId="0">
      <selection activeCell="B60" sqref="B60"/>
    </sheetView>
  </sheetViews>
  <sheetFormatPr defaultColWidth="9.1796875" defaultRowHeight="13" x14ac:dyDescent="0.3"/>
  <cols>
    <col min="1" max="16384" width="9.1796875" style="22"/>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9"/>
  <sheetViews>
    <sheetView workbookViewId="0"/>
  </sheetViews>
  <sheetFormatPr defaultColWidth="9.1796875" defaultRowHeight="10" x14ac:dyDescent="0.2"/>
  <cols>
    <col min="1" max="1" width="6.54296875" style="3" bestFit="1" customWidth="1"/>
    <col min="2" max="2" width="8.453125" style="3" customWidth="1"/>
    <col min="3" max="3" width="12.26953125" style="3" bestFit="1" customWidth="1"/>
    <col min="4" max="4" width="34.1796875" style="3" bestFit="1" customWidth="1"/>
    <col min="5" max="5" width="12.1796875" style="3" bestFit="1" customWidth="1"/>
    <col min="6" max="6" width="9.26953125" style="3" bestFit="1" customWidth="1"/>
    <col min="7" max="7" width="6.54296875" style="3" bestFit="1" customWidth="1"/>
    <col min="8" max="8" width="3" style="3" bestFit="1" customWidth="1"/>
    <col min="9" max="9" width="10.453125" style="3" bestFit="1" customWidth="1"/>
    <col min="10" max="10" width="255.7265625" style="3" bestFit="1" customWidth="1"/>
    <col min="11" max="16384" width="9.1796875" style="3"/>
  </cols>
  <sheetData>
    <row r="1" spans="1:10" ht="11" thickBot="1" x14ac:dyDescent="0.3">
      <c r="A1" s="4" t="s">
        <v>34</v>
      </c>
      <c r="B1" s="3" t="s">
        <v>214</v>
      </c>
      <c r="C1" s="4"/>
      <c r="D1" s="4"/>
      <c r="F1" s="9" t="s">
        <v>7</v>
      </c>
      <c r="G1" s="10">
        <f>COUNT(A4:A999)</f>
        <v>96</v>
      </c>
    </row>
    <row r="3" spans="1:10" ht="10.5" x14ac:dyDescent="0.25">
      <c r="A3" s="12" t="s">
        <v>15</v>
      </c>
      <c r="B3" s="12" t="s">
        <v>53</v>
      </c>
      <c r="C3" s="12" t="s">
        <v>54</v>
      </c>
      <c r="D3" s="12" t="s">
        <v>0</v>
      </c>
      <c r="E3" s="12" t="s">
        <v>19</v>
      </c>
      <c r="F3" s="11" t="s">
        <v>16</v>
      </c>
      <c r="G3" s="11" t="s">
        <v>1</v>
      </c>
      <c r="H3" s="11" t="s">
        <v>2</v>
      </c>
      <c r="I3" s="12" t="s">
        <v>57</v>
      </c>
      <c r="J3" s="12" t="s">
        <v>17</v>
      </c>
    </row>
    <row r="4" spans="1:10" ht="10.5" x14ac:dyDescent="0.25">
      <c r="A4" s="16">
        <v>0</v>
      </c>
      <c r="B4" s="16"/>
      <c r="C4" s="16"/>
      <c r="D4" s="13" t="s">
        <v>18</v>
      </c>
      <c r="E4" s="16" t="s">
        <v>21</v>
      </c>
      <c r="F4" s="16"/>
      <c r="G4" s="16">
        <v>1</v>
      </c>
      <c r="H4" s="14" t="s">
        <v>74</v>
      </c>
      <c r="I4" s="15" t="s">
        <v>74</v>
      </c>
      <c r="J4" s="3" t="s">
        <v>20</v>
      </c>
    </row>
    <row r="5" spans="1:10" ht="10.5" x14ac:dyDescent="0.25">
      <c r="A5" s="16">
        <v>1</v>
      </c>
      <c r="B5" s="16">
        <v>77767</v>
      </c>
      <c r="C5" s="16">
        <v>201128</v>
      </c>
      <c r="D5" s="13" t="s">
        <v>25</v>
      </c>
      <c r="E5" s="16" t="s">
        <v>29</v>
      </c>
      <c r="F5" s="16"/>
      <c r="G5" s="16">
        <v>14</v>
      </c>
      <c r="H5" s="17" t="s">
        <v>3</v>
      </c>
      <c r="I5" s="3" t="s">
        <v>58</v>
      </c>
      <c r="J5" s="3" t="s">
        <v>30</v>
      </c>
    </row>
    <row r="6" spans="1:10" x14ac:dyDescent="0.2">
      <c r="A6" s="16">
        <v>2</v>
      </c>
      <c r="B6" s="16">
        <v>906</v>
      </c>
      <c r="C6" s="16">
        <v>201127</v>
      </c>
      <c r="D6" s="13" t="s">
        <v>26</v>
      </c>
      <c r="E6" s="16" t="s">
        <v>27</v>
      </c>
      <c r="F6" s="16"/>
      <c r="G6" s="16">
        <v>80</v>
      </c>
      <c r="H6" s="16" t="s">
        <v>74</v>
      </c>
      <c r="I6" s="3" t="s">
        <v>74</v>
      </c>
      <c r="J6" s="3" t="s">
        <v>31</v>
      </c>
    </row>
    <row r="7" spans="1:10" ht="10.5" x14ac:dyDescent="0.25">
      <c r="A7" s="16">
        <v>3</v>
      </c>
      <c r="B7" s="16">
        <v>8</v>
      </c>
      <c r="C7" s="16">
        <v>125053</v>
      </c>
      <c r="D7" s="13" t="s">
        <v>48</v>
      </c>
      <c r="E7" s="16" t="s">
        <v>21</v>
      </c>
      <c r="F7" s="16"/>
      <c r="G7" s="16">
        <v>6</v>
      </c>
      <c r="H7" s="17" t="s">
        <v>3</v>
      </c>
      <c r="I7" s="3" t="s">
        <v>58</v>
      </c>
      <c r="J7" s="3" t="s">
        <v>60</v>
      </c>
    </row>
    <row r="8" spans="1:10" x14ac:dyDescent="0.2">
      <c r="A8" s="16">
        <v>4</v>
      </c>
      <c r="B8" s="16">
        <v>1</v>
      </c>
      <c r="C8" s="16">
        <v>205722</v>
      </c>
      <c r="D8" s="13" t="s">
        <v>49</v>
      </c>
      <c r="E8" s="16" t="s">
        <v>22</v>
      </c>
      <c r="F8" s="16"/>
      <c r="G8" s="16"/>
      <c r="H8" s="16" t="s">
        <v>74</v>
      </c>
      <c r="I8" s="3" t="s">
        <v>74</v>
      </c>
      <c r="J8" s="3" t="s">
        <v>75</v>
      </c>
    </row>
    <row r="9" spans="1:10" x14ac:dyDescent="0.2">
      <c r="A9" s="16">
        <v>5</v>
      </c>
      <c r="B9" s="16">
        <v>5</v>
      </c>
      <c r="C9" s="16"/>
      <c r="D9" s="13" t="s">
        <v>50</v>
      </c>
      <c r="E9" s="16" t="s">
        <v>21</v>
      </c>
      <c r="F9" s="16"/>
      <c r="G9" s="16">
        <v>1</v>
      </c>
      <c r="H9" s="16" t="s">
        <v>74</v>
      </c>
      <c r="I9" s="3" t="s">
        <v>74</v>
      </c>
      <c r="J9" s="3" t="s">
        <v>59</v>
      </c>
    </row>
    <row r="10" spans="1:10" x14ac:dyDescent="0.2">
      <c r="A10" s="16">
        <v>6</v>
      </c>
      <c r="B10" s="16">
        <v>727</v>
      </c>
      <c r="C10" s="16">
        <v>205128</v>
      </c>
      <c r="D10" s="13" t="s">
        <v>41</v>
      </c>
      <c r="E10" s="16" t="s">
        <v>21</v>
      </c>
      <c r="F10" s="16"/>
      <c r="G10" s="16">
        <v>2</v>
      </c>
      <c r="H10" s="16" t="s">
        <v>74</v>
      </c>
      <c r="I10" s="3" t="s">
        <v>74</v>
      </c>
      <c r="J10" s="3" t="s">
        <v>61</v>
      </c>
    </row>
    <row r="11" spans="1:10" x14ac:dyDescent="0.2">
      <c r="A11" s="16">
        <v>7</v>
      </c>
      <c r="B11" s="16">
        <v>9709</v>
      </c>
      <c r="C11" s="16">
        <v>205268</v>
      </c>
      <c r="D11" s="13" t="s">
        <v>47</v>
      </c>
      <c r="E11" s="16" t="s">
        <v>21</v>
      </c>
      <c r="F11" s="16"/>
      <c r="G11" s="16">
        <v>10</v>
      </c>
      <c r="H11" s="16" t="s">
        <v>74</v>
      </c>
      <c r="I11" s="3" t="s">
        <v>74</v>
      </c>
      <c r="J11" s="3" t="s">
        <v>66</v>
      </c>
    </row>
    <row r="12" spans="1:10" x14ac:dyDescent="0.2">
      <c r="A12" s="16">
        <v>8</v>
      </c>
      <c r="B12" s="16">
        <v>907</v>
      </c>
      <c r="C12" s="16">
        <v>205269</v>
      </c>
      <c r="D12" s="13" t="s">
        <v>28</v>
      </c>
      <c r="E12" s="16" t="s">
        <v>29</v>
      </c>
      <c r="F12" s="16"/>
      <c r="G12" s="16">
        <v>20</v>
      </c>
      <c r="H12" s="16" t="s">
        <v>74</v>
      </c>
      <c r="I12" s="3" t="s">
        <v>74</v>
      </c>
      <c r="J12" s="3" t="s">
        <v>32</v>
      </c>
    </row>
    <row r="13" spans="1:10" x14ac:dyDescent="0.2">
      <c r="A13" s="16">
        <v>9</v>
      </c>
      <c r="B13" s="16">
        <v>1034</v>
      </c>
      <c r="C13" s="16">
        <v>205241</v>
      </c>
      <c r="D13" s="13" t="s">
        <v>43</v>
      </c>
      <c r="E13" s="16" t="s">
        <v>29</v>
      </c>
      <c r="F13" s="16"/>
      <c r="G13" s="16">
        <v>20</v>
      </c>
      <c r="H13" s="16" t="s">
        <v>74</v>
      </c>
      <c r="I13" s="3" t="s">
        <v>74</v>
      </c>
      <c r="J13" s="3" t="s">
        <v>64</v>
      </c>
    </row>
    <row r="14" spans="1:10" x14ac:dyDescent="0.2">
      <c r="A14" s="16">
        <v>10</v>
      </c>
      <c r="B14" s="16">
        <v>907</v>
      </c>
      <c r="C14" s="16">
        <v>205294</v>
      </c>
      <c r="D14" s="13" t="s">
        <v>76</v>
      </c>
      <c r="E14" s="16" t="s">
        <v>29</v>
      </c>
      <c r="F14" s="16"/>
      <c r="G14" s="16">
        <v>20</v>
      </c>
      <c r="H14" s="16" t="s">
        <v>74</v>
      </c>
      <c r="I14" s="3" t="s">
        <v>74</v>
      </c>
      <c r="J14" s="3" t="s">
        <v>32</v>
      </c>
    </row>
    <row r="15" spans="1:10" x14ac:dyDescent="0.2">
      <c r="A15" s="16">
        <v>11</v>
      </c>
      <c r="B15" s="16">
        <v>906</v>
      </c>
      <c r="C15" s="16">
        <v>205174</v>
      </c>
      <c r="D15" s="13" t="s">
        <v>77</v>
      </c>
      <c r="E15" s="16" t="s">
        <v>27</v>
      </c>
      <c r="F15" s="16"/>
      <c r="G15" s="16">
        <v>80</v>
      </c>
      <c r="H15" s="16" t="s">
        <v>74</v>
      </c>
      <c r="I15" s="3" t="s">
        <v>74</v>
      </c>
      <c r="J15" s="3" t="s">
        <v>31</v>
      </c>
    </row>
    <row r="16" spans="1:10" x14ac:dyDescent="0.2">
      <c r="A16" s="16">
        <v>12</v>
      </c>
      <c r="B16" s="16">
        <v>1034</v>
      </c>
      <c r="C16" s="16">
        <v>205276</v>
      </c>
      <c r="D16" s="13" t="s">
        <v>78</v>
      </c>
      <c r="E16" s="16" t="s">
        <v>29</v>
      </c>
      <c r="F16" s="16"/>
      <c r="G16" s="16">
        <v>20</v>
      </c>
      <c r="H16" s="16" t="s">
        <v>74</v>
      </c>
      <c r="I16" s="3" t="s">
        <v>74</v>
      </c>
      <c r="J16" s="3" t="s">
        <v>64</v>
      </c>
    </row>
    <row r="17" spans="1:10" x14ac:dyDescent="0.2">
      <c r="A17" s="16">
        <v>13</v>
      </c>
      <c r="B17" s="16">
        <v>1427</v>
      </c>
      <c r="C17" s="16">
        <v>201126</v>
      </c>
      <c r="D17" s="13" t="s">
        <v>37</v>
      </c>
      <c r="E17" s="16" t="s">
        <v>23</v>
      </c>
      <c r="F17" s="16"/>
      <c r="G17" s="16"/>
      <c r="H17" s="16" t="s">
        <v>74</v>
      </c>
      <c r="I17" s="3" t="s">
        <v>74</v>
      </c>
      <c r="J17" s="3" t="s">
        <v>37</v>
      </c>
    </row>
    <row r="18" spans="1:10" x14ac:dyDescent="0.2">
      <c r="A18" s="16">
        <v>14</v>
      </c>
      <c r="B18" s="16">
        <v>970</v>
      </c>
      <c r="C18" s="16">
        <v>205117</v>
      </c>
      <c r="D18" s="13" t="s">
        <v>46</v>
      </c>
      <c r="E18" s="16" t="s">
        <v>23</v>
      </c>
      <c r="F18" s="16"/>
      <c r="G18" s="16"/>
      <c r="H18" s="16" t="s">
        <v>74</v>
      </c>
      <c r="I18" s="3" t="s">
        <v>74</v>
      </c>
      <c r="J18" s="3" t="s">
        <v>63</v>
      </c>
    </row>
    <row r="19" spans="1:10" x14ac:dyDescent="0.2">
      <c r="A19" s="16">
        <v>15</v>
      </c>
      <c r="B19" s="16">
        <v>855</v>
      </c>
      <c r="C19" s="16">
        <v>205130</v>
      </c>
      <c r="D19" s="13" t="s">
        <v>42</v>
      </c>
      <c r="E19" s="16" t="s">
        <v>23</v>
      </c>
      <c r="F19" s="16"/>
      <c r="G19" s="16"/>
      <c r="H19" s="16" t="s">
        <v>74</v>
      </c>
      <c r="I19" s="3" t="s">
        <v>74</v>
      </c>
      <c r="J19" s="3" t="s">
        <v>62</v>
      </c>
    </row>
    <row r="20" spans="1:10" x14ac:dyDescent="0.2">
      <c r="A20" s="16">
        <v>16</v>
      </c>
      <c r="B20" s="16">
        <v>2546</v>
      </c>
      <c r="C20" s="16">
        <v>225998</v>
      </c>
      <c r="D20" s="13" t="s">
        <v>79</v>
      </c>
      <c r="E20" s="16" t="s">
        <v>21</v>
      </c>
      <c r="F20" s="16"/>
      <c r="G20" s="16">
        <v>4</v>
      </c>
      <c r="H20" s="16" t="s">
        <v>74</v>
      </c>
      <c r="I20" s="3" t="s">
        <v>74</v>
      </c>
      <c r="J20" s="3" t="s">
        <v>80</v>
      </c>
    </row>
    <row r="21" spans="1:10" x14ac:dyDescent="0.2">
      <c r="A21" s="16">
        <v>17</v>
      </c>
      <c r="B21" s="16">
        <v>1425</v>
      </c>
      <c r="C21" s="16">
        <v>205112</v>
      </c>
      <c r="D21" s="13" t="s">
        <v>38</v>
      </c>
      <c r="E21" s="16" t="s">
        <v>23</v>
      </c>
      <c r="F21" s="16"/>
      <c r="G21" s="16"/>
      <c r="H21" s="16" t="s">
        <v>74</v>
      </c>
      <c r="I21" s="3" t="s">
        <v>74</v>
      </c>
      <c r="J21" s="3" t="s">
        <v>65</v>
      </c>
    </row>
    <row r="22" spans="1:10" x14ac:dyDescent="0.2">
      <c r="A22" s="16">
        <v>18</v>
      </c>
      <c r="B22" s="16">
        <v>42418</v>
      </c>
      <c r="C22" s="16">
        <v>205116</v>
      </c>
      <c r="D22" s="13" t="s">
        <v>39</v>
      </c>
      <c r="E22" s="16" t="s">
        <v>23</v>
      </c>
      <c r="F22" s="16"/>
      <c r="G22" s="16"/>
      <c r="H22" s="16" t="s">
        <v>74</v>
      </c>
      <c r="I22" s="3" t="s">
        <v>74</v>
      </c>
      <c r="J22" s="3" t="s">
        <v>69</v>
      </c>
    </row>
    <row r="23" spans="1:10" x14ac:dyDescent="0.2">
      <c r="A23" s="16">
        <v>19</v>
      </c>
      <c r="B23" s="16">
        <v>1029</v>
      </c>
      <c r="C23" s="16">
        <v>205243</v>
      </c>
      <c r="D23" s="13" t="s">
        <v>81</v>
      </c>
      <c r="E23" s="16" t="s">
        <v>29</v>
      </c>
      <c r="F23" s="16"/>
      <c r="G23" s="16">
        <v>35</v>
      </c>
      <c r="H23" s="16" t="s">
        <v>74</v>
      </c>
      <c r="I23" s="3" t="s">
        <v>74</v>
      </c>
      <c r="J23" s="3" t="s">
        <v>82</v>
      </c>
    </row>
    <row r="24" spans="1:10" x14ac:dyDescent="0.2">
      <c r="A24" s="16">
        <v>20</v>
      </c>
      <c r="B24" s="16">
        <v>223</v>
      </c>
      <c r="C24" s="16">
        <v>205120</v>
      </c>
      <c r="D24" s="13" t="s">
        <v>72</v>
      </c>
      <c r="E24" s="16" t="s">
        <v>23</v>
      </c>
      <c r="F24" s="16" t="s">
        <v>52</v>
      </c>
      <c r="G24" s="16"/>
      <c r="H24" s="16" t="s">
        <v>74</v>
      </c>
      <c r="I24" s="3" t="s">
        <v>74</v>
      </c>
      <c r="J24" s="3" t="s">
        <v>73</v>
      </c>
    </row>
    <row r="25" spans="1:10" x14ac:dyDescent="0.2">
      <c r="A25" s="16">
        <v>21</v>
      </c>
      <c r="B25" s="16">
        <v>42079</v>
      </c>
      <c r="C25" s="16">
        <v>205121</v>
      </c>
      <c r="D25" s="13" t="s">
        <v>40</v>
      </c>
      <c r="E25" s="16" t="s">
        <v>29</v>
      </c>
      <c r="F25" s="16"/>
      <c r="G25" s="16">
        <v>400</v>
      </c>
      <c r="H25" s="16" t="s">
        <v>74</v>
      </c>
      <c r="I25" s="3" t="s">
        <v>74</v>
      </c>
      <c r="J25" s="3" t="s">
        <v>68</v>
      </c>
    </row>
    <row r="26" spans="1:10" x14ac:dyDescent="0.2">
      <c r="A26" s="16">
        <v>22</v>
      </c>
      <c r="B26" s="16">
        <v>20486</v>
      </c>
      <c r="C26" s="16">
        <v>217096</v>
      </c>
      <c r="D26" s="13" t="s">
        <v>45</v>
      </c>
      <c r="E26" s="16" t="s">
        <v>27</v>
      </c>
      <c r="F26" s="16"/>
      <c r="G26" s="16">
        <v>80</v>
      </c>
      <c r="H26" s="16" t="s">
        <v>74</v>
      </c>
      <c r="I26" s="3" t="s">
        <v>74</v>
      </c>
      <c r="J26" s="3" t="s">
        <v>67</v>
      </c>
    </row>
    <row r="27" spans="1:10" x14ac:dyDescent="0.2">
      <c r="A27" s="16">
        <v>23</v>
      </c>
      <c r="B27" s="16">
        <v>42418</v>
      </c>
      <c r="C27" s="16">
        <v>217097</v>
      </c>
      <c r="D27" s="13" t="s">
        <v>83</v>
      </c>
      <c r="E27" s="16" t="s">
        <v>23</v>
      </c>
      <c r="F27" s="16"/>
      <c r="G27" s="16"/>
      <c r="H27" s="16" t="s">
        <v>74</v>
      </c>
      <c r="I27" s="3" t="s">
        <v>74</v>
      </c>
      <c r="J27" s="3" t="s">
        <v>69</v>
      </c>
    </row>
    <row r="28" spans="1:10" x14ac:dyDescent="0.2">
      <c r="A28" s="16">
        <v>24</v>
      </c>
      <c r="B28" s="16">
        <v>46721</v>
      </c>
      <c r="C28" s="16">
        <v>217095</v>
      </c>
      <c r="D28" s="13" t="s">
        <v>44</v>
      </c>
      <c r="E28" s="16" t="s">
        <v>22</v>
      </c>
      <c r="F28" s="16"/>
      <c r="G28" s="16"/>
      <c r="H28" s="16" t="s">
        <v>74</v>
      </c>
      <c r="I28" s="3" t="s">
        <v>74</v>
      </c>
      <c r="J28" s="3" t="s">
        <v>70</v>
      </c>
    </row>
    <row r="29" spans="1:10" x14ac:dyDescent="0.2">
      <c r="A29" s="16">
        <v>25</v>
      </c>
      <c r="B29" s="16">
        <v>1164</v>
      </c>
      <c r="C29" s="16">
        <v>205275</v>
      </c>
      <c r="D29" s="13" t="s">
        <v>84</v>
      </c>
      <c r="E29" s="16" t="s">
        <v>27</v>
      </c>
      <c r="F29" s="16"/>
      <c r="G29" s="16">
        <v>18</v>
      </c>
      <c r="H29" s="16" t="s">
        <v>74</v>
      </c>
      <c r="I29" s="3" t="s">
        <v>74</v>
      </c>
      <c r="J29" s="3" t="s">
        <v>85</v>
      </c>
    </row>
    <row r="30" spans="1:10" x14ac:dyDescent="0.2">
      <c r="A30" s="16">
        <v>26</v>
      </c>
      <c r="B30" s="16">
        <v>37228</v>
      </c>
      <c r="C30" s="16">
        <v>205245</v>
      </c>
      <c r="D30" s="13" t="s">
        <v>86</v>
      </c>
      <c r="E30" s="16" t="s">
        <v>29</v>
      </c>
      <c r="F30" s="16"/>
      <c r="G30" s="16">
        <v>30</v>
      </c>
      <c r="H30" s="16" t="s">
        <v>74</v>
      </c>
      <c r="I30" s="3" t="s">
        <v>74</v>
      </c>
      <c r="J30" s="3" t="s">
        <v>87</v>
      </c>
    </row>
    <row r="31" spans="1:10" x14ac:dyDescent="0.2">
      <c r="A31" s="16">
        <v>27</v>
      </c>
      <c r="B31" s="16">
        <v>55556</v>
      </c>
      <c r="C31" s="16">
        <v>205653</v>
      </c>
      <c r="D31" s="13" t="s">
        <v>51</v>
      </c>
      <c r="E31" s="16" t="s">
        <v>23</v>
      </c>
      <c r="F31" s="20">
        <v>0</v>
      </c>
      <c r="G31" s="16"/>
      <c r="H31" s="16" t="s">
        <v>74</v>
      </c>
      <c r="I31" s="3" t="s">
        <v>74</v>
      </c>
      <c r="J31" s="3" t="s">
        <v>88</v>
      </c>
    </row>
    <row r="32" spans="1:10" x14ac:dyDescent="0.2">
      <c r="A32" s="16">
        <v>28</v>
      </c>
      <c r="B32" s="16">
        <v>56678</v>
      </c>
      <c r="C32" s="16">
        <v>205676</v>
      </c>
      <c r="D32" s="13" t="s">
        <v>89</v>
      </c>
      <c r="E32" s="16" t="s">
        <v>90</v>
      </c>
      <c r="F32" s="16" t="s">
        <v>91</v>
      </c>
      <c r="G32" s="16"/>
      <c r="H32" s="16" t="s">
        <v>74</v>
      </c>
      <c r="I32" s="3" t="s">
        <v>74</v>
      </c>
      <c r="J32" s="3" t="s">
        <v>92</v>
      </c>
    </row>
    <row r="33" spans="1:10" x14ac:dyDescent="0.2">
      <c r="A33" s="16">
        <v>29</v>
      </c>
      <c r="B33" s="16">
        <v>56681</v>
      </c>
      <c r="C33" s="16">
        <v>205678</v>
      </c>
      <c r="D33" s="3" t="s">
        <v>93</v>
      </c>
      <c r="E33" s="16" t="s">
        <v>90</v>
      </c>
      <c r="F33" s="16" t="s">
        <v>91</v>
      </c>
      <c r="G33" s="16"/>
      <c r="H33" s="16" t="s">
        <v>74</v>
      </c>
      <c r="I33" s="3" t="s">
        <v>74</v>
      </c>
      <c r="J33" s="3" t="s">
        <v>94</v>
      </c>
    </row>
    <row r="34" spans="1:10" x14ac:dyDescent="0.2">
      <c r="A34" s="16">
        <v>30</v>
      </c>
      <c r="B34" s="16">
        <v>56673</v>
      </c>
      <c r="C34" s="16">
        <v>205713</v>
      </c>
      <c r="D34" s="3" t="s">
        <v>95</v>
      </c>
      <c r="E34" s="16" t="s">
        <v>90</v>
      </c>
      <c r="F34" s="16" t="s">
        <v>91</v>
      </c>
      <c r="G34" s="16"/>
      <c r="H34" s="16" t="s">
        <v>74</v>
      </c>
      <c r="I34" s="3" t="s">
        <v>74</v>
      </c>
      <c r="J34" s="3" t="s">
        <v>96</v>
      </c>
    </row>
    <row r="35" spans="1:10" x14ac:dyDescent="0.2">
      <c r="A35" s="16">
        <v>31</v>
      </c>
      <c r="B35" s="16">
        <v>56688</v>
      </c>
      <c r="C35" s="16">
        <v>205808</v>
      </c>
      <c r="D35" s="3" t="s">
        <v>97</v>
      </c>
      <c r="E35" s="16" t="s">
        <v>90</v>
      </c>
      <c r="F35" s="16" t="s">
        <v>91</v>
      </c>
      <c r="G35" s="16"/>
      <c r="H35" s="16" t="s">
        <v>74</v>
      </c>
      <c r="I35" s="3" t="s">
        <v>74</v>
      </c>
      <c r="J35" s="3" t="s">
        <v>98</v>
      </c>
    </row>
    <row r="36" spans="1:10" x14ac:dyDescent="0.2">
      <c r="A36" s="16">
        <v>32</v>
      </c>
      <c r="B36" s="16">
        <v>59348</v>
      </c>
      <c r="C36" s="16">
        <v>208658</v>
      </c>
      <c r="D36" s="3" t="s">
        <v>99</v>
      </c>
      <c r="E36" s="16" t="s">
        <v>23</v>
      </c>
      <c r="F36" s="20">
        <v>0</v>
      </c>
      <c r="G36" s="16"/>
      <c r="H36" s="16" t="s">
        <v>74</v>
      </c>
      <c r="I36" s="3" t="s">
        <v>74</v>
      </c>
      <c r="J36" s="3" t="s">
        <v>100</v>
      </c>
    </row>
    <row r="37" spans="1:10" x14ac:dyDescent="0.2">
      <c r="A37" s="16">
        <v>33</v>
      </c>
      <c r="B37" s="16">
        <v>62173</v>
      </c>
      <c r="C37" s="16">
        <v>208671</v>
      </c>
      <c r="D37" s="3" t="s">
        <v>216</v>
      </c>
      <c r="E37" s="16" t="s">
        <v>23</v>
      </c>
      <c r="F37" s="20">
        <v>0</v>
      </c>
      <c r="G37" s="16"/>
      <c r="H37" s="16" t="s">
        <v>74</v>
      </c>
      <c r="I37" s="3" t="s">
        <v>74</v>
      </c>
      <c r="J37" s="3" t="s">
        <v>101</v>
      </c>
    </row>
    <row r="38" spans="1:10" x14ac:dyDescent="0.2">
      <c r="A38" s="16">
        <v>34</v>
      </c>
      <c r="B38" s="16">
        <v>58558</v>
      </c>
      <c r="C38" s="16">
        <v>208160</v>
      </c>
      <c r="D38" s="3" t="s">
        <v>217</v>
      </c>
      <c r="E38" s="16" t="s">
        <v>23</v>
      </c>
      <c r="F38" s="20">
        <v>0</v>
      </c>
      <c r="G38" s="16"/>
      <c r="H38" s="16" t="s">
        <v>74</v>
      </c>
      <c r="I38" s="3" t="s">
        <v>74</v>
      </c>
      <c r="J38" s="3" t="s">
        <v>102</v>
      </c>
    </row>
    <row r="39" spans="1:10" x14ac:dyDescent="0.2">
      <c r="A39" s="16">
        <v>35</v>
      </c>
      <c r="B39" s="16">
        <v>58595</v>
      </c>
      <c r="C39" s="16">
        <v>208203</v>
      </c>
      <c r="D39" s="3" t="s">
        <v>218</v>
      </c>
      <c r="E39" s="16" t="s">
        <v>23</v>
      </c>
      <c r="F39" s="20">
        <v>0</v>
      </c>
      <c r="G39" s="16"/>
      <c r="H39" s="16" t="s">
        <v>74</v>
      </c>
      <c r="I39" s="3" t="s">
        <v>74</v>
      </c>
      <c r="J39" s="3" t="s">
        <v>103</v>
      </c>
    </row>
    <row r="40" spans="1:10" x14ac:dyDescent="0.2">
      <c r="A40" s="16">
        <v>36</v>
      </c>
      <c r="B40" s="16">
        <v>56689</v>
      </c>
      <c r="C40" s="16">
        <v>206026</v>
      </c>
      <c r="D40" s="3" t="s">
        <v>104</v>
      </c>
      <c r="E40" s="16" t="s">
        <v>90</v>
      </c>
      <c r="F40" s="16" t="s">
        <v>91</v>
      </c>
      <c r="G40" s="16"/>
      <c r="H40" s="16" t="s">
        <v>74</v>
      </c>
      <c r="I40" s="3" t="s">
        <v>74</v>
      </c>
      <c r="J40" s="3" t="s">
        <v>105</v>
      </c>
    </row>
    <row r="41" spans="1:10" x14ac:dyDescent="0.2">
      <c r="A41" s="16">
        <v>37</v>
      </c>
      <c r="B41" s="16">
        <v>58493</v>
      </c>
      <c r="C41" s="16">
        <v>205771</v>
      </c>
      <c r="D41" s="3" t="s">
        <v>219</v>
      </c>
      <c r="E41" s="16" t="s">
        <v>23</v>
      </c>
      <c r="F41" s="20">
        <v>0</v>
      </c>
      <c r="G41" s="16"/>
      <c r="H41" s="16" t="s">
        <v>74</v>
      </c>
      <c r="I41" s="3" t="s">
        <v>74</v>
      </c>
      <c r="J41" s="3" t="s">
        <v>106</v>
      </c>
    </row>
    <row r="42" spans="1:10" x14ac:dyDescent="0.2">
      <c r="A42" s="16">
        <v>38</v>
      </c>
      <c r="B42" s="16">
        <v>56394</v>
      </c>
      <c r="C42" s="16">
        <v>205732</v>
      </c>
      <c r="D42" s="3" t="s">
        <v>220</v>
      </c>
      <c r="E42" s="16" t="s">
        <v>23</v>
      </c>
      <c r="F42" s="20">
        <v>0</v>
      </c>
      <c r="G42" s="16"/>
      <c r="H42" s="16" t="s">
        <v>74</v>
      </c>
      <c r="I42" s="3" t="s">
        <v>74</v>
      </c>
      <c r="J42" s="3" t="s">
        <v>107</v>
      </c>
    </row>
    <row r="43" spans="1:10" x14ac:dyDescent="0.2">
      <c r="A43" s="16">
        <v>39</v>
      </c>
      <c r="B43" s="16">
        <v>55844</v>
      </c>
      <c r="C43" s="16">
        <v>206582</v>
      </c>
      <c r="D43" s="3" t="s">
        <v>221</v>
      </c>
      <c r="E43" s="16" t="s">
        <v>23</v>
      </c>
      <c r="F43" s="20">
        <v>0</v>
      </c>
      <c r="G43" s="16"/>
      <c r="H43" s="16" t="s">
        <v>74</v>
      </c>
      <c r="I43" s="3" t="s">
        <v>74</v>
      </c>
      <c r="J43" s="3" t="s">
        <v>108</v>
      </c>
    </row>
    <row r="44" spans="1:10" x14ac:dyDescent="0.2">
      <c r="A44" s="16">
        <v>40</v>
      </c>
      <c r="B44" s="16">
        <v>55876</v>
      </c>
      <c r="C44" s="16">
        <v>205655</v>
      </c>
      <c r="D44" s="3" t="s">
        <v>109</v>
      </c>
      <c r="E44" s="16" t="s">
        <v>23</v>
      </c>
      <c r="F44" s="20">
        <v>0</v>
      </c>
      <c r="G44" s="16"/>
      <c r="H44" s="16" t="s">
        <v>74</v>
      </c>
      <c r="I44" s="3" t="s">
        <v>74</v>
      </c>
      <c r="J44" s="3" t="s">
        <v>110</v>
      </c>
    </row>
    <row r="45" spans="1:10" x14ac:dyDescent="0.2">
      <c r="A45" s="16">
        <v>41</v>
      </c>
      <c r="B45" s="16">
        <v>55545</v>
      </c>
      <c r="C45" s="16">
        <v>206105</v>
      </c>
      <c r="D45" s="3" t="s">
        <v>222</v>
      </c>
      <c r="E45" s="16" t="s">
        <v>23</v>
      </c>
      <c r="F45" s="20">
        <v>0</v>
      </c>
      <c r="G45" s="16"/>
      <c r="H45" s="16" t="s">
        <v>74</v>
      </c>
      <c r="I45" s="3" t="s">
        <v>74</v>
      </c>
      <c r="J45" s="3" t="s">
        <v>111</v>
      </c>
    </row>
    <row r="46" spans="1:10" x14ac:dyDescent="0.2">
      <c r="A46" s="16">
        <v>42</v>
      </c>
      <c r="B46" s="16">
        <v>55546</v>
      </c>
      <c r="C46" s="16">
        <v>206162</v>
      </c>
      <c r="D46" s="3" t="s">
        <v>112</v>
      </c>
      <c r="E46" s="16" t="s">
        <v>23</v>
      </c>
      <c r="F46" s="20">
        <v>0</v>
      </c>
      <c r="G46" s="16"/>
      <c r="H46" s="16" t="s">
        <v>74</v>
      </c>
      <c r="I46" s="3" t="s">
        <v>74</v>
      </c>
      <c r="J46" s="3" t="s">
        <v>113</v>
      </c>
    </row>
    <row r="47" spans="1:10" x14ac:dyDescent="0.2">
      <c r="A47" s="16">
        <v>43</v>
      </c>
      <c r="B47" s="16">
        <v>62587</v>
      </c>
      <c r="C47" s="16">
        <v>208679</v>
      </c>
      <c r="D47" s="3" t="s">
        <v>114</v>
      </c>
      <c r="E47" s="16" t="s">
        <v>23</v>
      </c>
      <c r="F47" s="20">
        <v>0</v>
      </c>
      <c r="G47" s="16"/>
      <c r="H47" s="16" t="s">
        <v>74</v>
      </c>
      <c r="I47" s="3" t="s">
        <v>74</v>
      </c>
      <c r="J47" s="3" t="s">
        <v>115</v>
      </c>
    </row>
    <row r="48" spans="1:10" x14ac:dyDescent="0.2">
      <c r="A48" s="16">
        <v>44</v>
      </c>
      <c r="B48" s="16">
        <v>55713</v>
      </c>
      <c r="C48" s="16">
        <v>206413</v>
      </c>
      <c r="D48" s="3" t="s">
        <v>116</v>
      </c>
      <c r="E48" s="16" t="s">
        <v>23</v>
      </c>
      <c r="F48" s="20">
        <v>0</v>
      </c>
      <c r="G48" s="16"/>
      <c r="H48" s="16" t="s">
        <v>74</v>
      </c>
      <c r="I48" s="3" t="s">
        <v>74</v>
      </c>
      <c r="J48" s="3" t="s">
        <v>117</v>
      </c>
    </row>
    <row r="49" spans="1:10" x14ac:dyDescent="0.2">
      <c r="A49" s="16">
        <v>45</v>
      </c>
      <c r="B49" s="16">
        <v>55638</v>
      </c>
      <c r="C49" s="16">
        <v>206330</v>
      </c>
      <c r="D49" s="3" t="s">
        <v>290</v>
      </c>
      <c r="E49" s="16" t="s">
        <v>23</v>
      </c>
      <c r="F49" s="20">
        <v>0</v>
      </c>
      <c r="G49" s="16"/>
      <c r="H49" s="16" t="s">
        <v>74</v>
      </c>
      <c r="I49" s="3" t="s">
        <v>74</v>
      </c>
      <c r="J49" s="3" t="s">
        <v>291</v>
      </c>
    </row>
    <row r="50" spans="1:10" x14ac:dyDescent="0.2">
      <c r="A50" s="16">
        <v>46</v>
      </c>
      <c r="B50" s="16">
        <v>56687</v>
      </c>
      <c r="C50" s="16">
        <v>205807</v>
      </c>
      <c r="D50" s="3" t="s">
        <v>118</v>
      </c>
      <c r="E50" s="16" t="s">
        <v>90</v>
      </c>
      <c r="F50" s="16" t="s">
        <v>91</v>
      </c>
      <c r="G50" s="16"/>
      <c r="H50" s="16" t="s">
        <v>74</v>
      </c>
      <c r="I50" s="3" t="s">
        <v>74</v>
      </c>
      <c r="J50" s="3" t="s">
        <v>119</v>
      </c>
    </row>
    <row r="51" spans="1:10" x14ac:dyDescent="0.2">
      <c r="A51" s="16">
        <v>47</v>
      </c>
      <c r="B51" s="16">
        <v>56665</v>
      </c>
      <c r="C51" s="16">
        <v>205810</v>
      </c>
      <c r="D51" s="3" t="s">
        <v>120</v>
      </c>
      <c r="E51" s="16" t="s">
        <v>90</v>
      </c>
      <c r="F51" s="16" t="s">
        <v>91</v>
      </c>
      <c r="G51" s="16"/>
      <c r="H51" s="16" t="s">
        <v>74</v>
      </c>
      <c r="I51" s="3" t="s">
        <v>74</v>
      </c>
      <c r="J51" s="3" t="s">
        <v>121</v>
      </c>
    </row>
    <row r="52" spans="1:10" x14ac:dyDescent="0.2">
      <c r="A52" s="16">
        <v>48</v>
      </c>
      <c r="B52" s="16">
        <v>62511</v>
      </c>
      <c r="C52" s="16">
        <v>205813</v>
      </c>
      <c r="D52" s="3" t="s">
        <v>122</v>
      </c>
      <c r="E52" s="16" t="s">
        <v>90</v>
      </c>
      <c r="F52" s="16" t="s">
        <v>91</v>
      </c>
      <c r="G52" s="16"/>
      <c r="H52" s="16" t="s">
        <v>74</v>
      </c>
      <c r="I52" s="3" t="s">
        <v>74</v>
      </c>
      <c r="J52" s="3" t="s">
        <v>123</v>
      </c>
    </row>
    <row r="53" spans="1:10" x14ac:dyDescent="0.2">
      <c r="A53" s="16">
        <v>49</v>
      </c>
      <c r="B53" s="16">
        <v>61769</v>
      </c>
      <c r="C53" s="16">
        <v>205814</v>
      </c>
      <c r="D53" s="3" t="s">
        <v>124</v>
      </c>
      <c r="E53" s="16" t="s">
        <v>90</v>
      </c>
      <c r="F53" s="16" t="s">
        <v>91</v>
      </c>
      <c r="G53" s="16"/>
      <c r="H53" s="16" t="s">
        <v>74</v>
      </c>
      <c r="I53" s="3" t="s">
        <v>74</v>
      </c>
      <c r="J53" s="3" t="s">
        <v>125</v>
      </c>
    </row>
    <row r="54" spans="1:10" x14ac:dyDescent="0.2">
      <c r="A54" s="16">
        <v>50</v>
      </c>
      <c r="B54" s="16">
        <v>62554</v>
      </c>
      <c r="C54" s="16">
        <v>205981</v>
      </c>
      <c r="D54" s="3" t="s">
        <v>126</v>
      </c>
      <c r="E54" s="16" t="s">
        <v>90</v>
      </c>
      <c r="F54" s="16" t="s">
        <v>91</v>
      </c>
      <c r="G54" s="16"/>
      <c r="H54" s="16" t="s">
        <v>74</v>
      </c>
      <c r="I54" s="3" t="s">
        <v>74</v>
      </c>
      <c r="J54" s="3" t="s">
        <v>127</v>
      </c>
    </row>
    <row r="55" spans="1:10" x14ac:dyDescent="0.2">
      <c r="A55" s="16">
        <v>51</v>
      </c>
      <c r="B55" s="16">
        <v>62682</v>
      </c>
      <c r="C55" s="16">
        <v>229545</v>
      </c>
      <c r="D55" s="3" t="s">
        <v>128</v>
      </c>
      <c r="E55" s="16" t="s">
        <v>90</v>
      </c>
      <c r="F55" s="16" t="s">
        <v>91</v>
      </c>
      <c r="G55" s="16"/>
      <c r="H55" s="16" t="s">
        <v>74</v>
      </c>
      <c r="I55" s="3" t="s">
        <v>74</v>
      </c>
      <c r="J55" s="3" t="s">
        <v>129</v>
      </c>
    </row>
    <row r="56" spans="1:10" x14ac:dyDescent="0.2">
      <c r="A56" s="16">
        <v>52</v>
      </c>
      <c r="B56" s="16">
        <v>62630</v>
      </c>
      <c r="C56" s="16">
        <v>206041</v>
      </c>
      <c r="D56" s="3" t="s">
        <v>130</v>
      </c>
      <c r="E56" s="16" t="s">
        <v>90</v>
      </c>
      <c r="F56" s="16" t="s">
        <v>91</v>
      </c>
      <c r="G56" s="16"/>
      <c r="H56" s="16" t="s">
        <v>74</v>
      </c>
      <c r="I56" s="3" t="s">
        <v>74</v>
      </c>
      <c r="J56" s="3" t="s">
        <v>131</v>
      </c>
    </row>
    <row r="57" spans="1:10" x14ac:dyDescent="0.2">
      <c r="A57" s="16">
        <v>53</v>
      </c>
      <c r="B57" s="16">
        <v>56685</v>
      </c>
      <c r="C57" s="16">
        <v>205976</v>
      </c>
      <c r="D57" s="3" t="s">
        <v>132</v>
      </c>
      <c r="E57" s="16" t="s">
        <v>90</v>
      </c>
      <c r="F57" s="16" t="s">
        <v>91</v>
      </c>
      <c r="G57" s="16"/>
      <c r="H57" s="16" t="s">
        <v>74</v>
      </c>
      <c r="I57" s="3" t="s">
        <v>74</v>
      </c>
      <c r="J57" s="3" t="s">
        <v>133</v>
      </c>
    </row>
    <row r="58" spans="1:10" x14ac:dyDescent="0.2">
      <c r="A58" s="16">
        <v>54</v>
      </c>
      <c r="B58" s="16">
        <v>62631</v>
      </c>
      <c r="C58" s="16">
        <v>215665</v>
      </c>
      <c r="D58" s="3" t="s">
        <v>134</v>
      </c>
      <c r="E58" s="16" t="s">
        <v>90</v>
      </c>
      <c r="F58" s="16" t="s">
        <v>91</v>
      </c>
      <c r="G58" s="16"/>
      <c r="H58" s="16" t="s">
        <v>74</v>
      </c>
      <c r="I58" s="3" t="s">
        <v>74</v>
      </c>
      <c r="J58" s="3" t="s">
        <v>135</v>
      </c>
    </row>
    <row r="59" spans="1:10" x14ac:dyDescent="0.2">
      <c r="A59" s="16">
        <v>55</v>
      </c>
      <c r="B59" s="16">
        <v>62634</v>
      </c>
      <c r="C59" s="16">
        <v>215669</v>
      </c>
      <c r="D59" s="3" t="s">
        <v>136</v>
      </c>
      <c r="E59" s="16" t="s">
        <v>90</v>
      </c>
      <c r="F59" s="16" t="s">
        <v>91</v>
      </c>
      <c r="G59" s="16"/>
      <c r="H59" s="16" t="s">
        <v>74</v>
      </c>
      <c r="I59" s="3" t="s">
        <v>74</v>
      </c>
      <c r="J59" s="3" t="s">
        <v>137</v>
      </c>
    </row>
    <row r="60" spans="1:10" x14ac:dyDescent="0.2">
      <c r="A60" s="16">
        <v>56</v>
      </c>
      <c r="B60" s="16">
        <v>62633</v>
      </c>
      <c r="C60" s="16">
        <v>215668</v>
      </c>
      <c r="D60" s="3" t="s">
        <v>223</v>
      </c>
      <c r="E60" s="16" t="s">
        <v>90</v>
      </c>
      <c r="F60" s="16" t="s">
        <v>91</v>
      </c>
      <c r="G60" s="16"/>
      <c r="H60" s="16" t="s">
        <v>74</v>
      </c>
      <c r="I60" s="3" t="s">
        <v>74</v>
      </c>
      <c r="J60" s="3" t="s">
        <v>138</v>
      </c>
    </row>
    <row r="61" spans="1:10" x14ac:dyDescent="0.2">
      <c r="A61" s="16">
        <v>57</v>
      </c>
      <c r="B61" s="16">
        <v>62206</v>
      </c>
      <c r="C61" s="16">
        <v>217033</v>
      </c>
      <c r="D61" s="3" t="s">
        <v>224</v>
      </c>
      <c r="E61" s="16" t="s">
        <v>90</v>
      </c>
      <c r="F61" s="16" t="s">
        <v>91</v>
      </c>
      <c r="G61" s="16"/>
      <c r="H61" s="16" t="s">
        <v>74</v>
      </c>
      <c r="I61" s="3" t="s">
        <v>74</v>
      </c>
      <c r="J61" s="3" t="s">
        <v>139</v>
      </c>
    </row>
    <row r="62" spans="1:10" x14ac:dyDescent="0.2">
      <c r="A62" s="16">
        <v>58</v>
      </c>
      <c r="B62" s="16">
        <v>62647</v>
      </c>
      <c r="C62" s="16">
        <v>215684</v>
      </c>
      <c r="D62" s="3" t="s">
        <v>225</v>
      </c>
      <c r="E62" s="16" t="s">
        <v>23</v>
      </c>
      <c r="F62" s="16" t="s">
        <v>52</v>
      </c>
      <c r="G62" s="16"/>
      <c r="H62" s="16" t="s">
        <v>74</v>
      </c>
      <c r="I62" s="3" t="s">
        <v>74</v>
      </c>
      <c r="J62" s="3" t="s">
        <v>140</v>
      </c>
    </row>
    <row r="63" spans="1:10" x14ac:dyDescent="0.2">
      <c r="A63" s="16">
        <v>59</v>
      </c>
      <c r="B63" s="16">
        <v>62652</v>
      </c>
      <c r="C63" s="16">
        <v>215689</v>
      </c>
      <c r="D63" s="3" t="s">
        <v>226</v>
      </c>
      <c r="E63" s="16" t="s">
        <v>23</v>
      </c>
      <c r="F63" s="16" t="s">
        <v>52</v>
      </c>
      <c r="G63" s="16"/>
      <c r="H63" s="16" t="s">
        <v>74</v>
      </c>
      <c r="I63" s="3" t="s">
        <v>74</v>
      </c>
      <c r="J63" s="3" t="s">
        <v>141</v>
      </c>
    </row>
    <row r="64" spans="1:10" x14ac:dyDescent="0.2">
      <c r="A64" s="16">
        <v>60</v>
      </c>
      <c r="B64" s="16">
        <v>62658</v>
      </c>
      <c r="C64" s="16">
        <v>215695</v>
      </c>
      <c r="D64" s="3" t="s">
        <v>227</v>
      </c>
      <c r="E64" s="16" t="s">
        <v>23</v>
      </c>
      <c r="F64" s="16" t="s">
        <v>52</v>
      </c>
      <c r="G64" s="16"/>
      <c r="H64" s="16" t="s">
        <v>74</v>
      </c>
      <c r="I64" s="3" t="s">
        <v>74</v>
      </c>
      <c r="J64" s="3" t="s">
        <v>142</v>
      </c>
    </row>
    <row r="65" spans="1:10" x14ac:dyDescent="0.2">
      <c r="A65" s="16">
        <v>61</v>
      </c>
      <c r="B65" s="16">
        <v>57557</v>
      </c>
      <c r="C65" s="16">
        <v>220045</v>
      </c>
      <c r="D65" s="3" t="s">
        <v>143</v>
      </c>
      <c r="E65" s="16" t="s">
        <v>90</v>
      </c>
      <c r="F65" s="16" t="s">
        <v>91</v>
      </c>
      <c r="G65" s="16"/>
      <c r="H65" s="16" t="s">
        <v>74</v>
      </c>
      <c r="I65" s="3" t="s">
        <v>74</v>
      </c>
      <c r="J65" s="3" t="s">
        <v>144</v>
      </c>
    </row>
    <row r="66" spans="1:10" x14ac:dyDescent="0.2">
      <c r="A66" s="16">
        <v>62</v>
      </c>
      <c r="B66" s="16">
        <v>62542</v>
      </c>
      <c r="C66" s="16">
        <v>215631</v>
      </c>
      <c r="D66" s="3" t="s">
        <v>145</v>
      </c>
      <c r="E66" s="16" t="s">
        <v>90</v>
      </c>
      <c r="F66" s="16" t="s">
        <v>91</v>
      </c>
      <c r="G66" s="16"/>
      <c r="H66" s="16" t="s">
        <v>74</v>
      </c>
      <c r="I66" s="3" t="s">
        <v>74</v>
      </c>
      <c r="J66" s="3" t="s">
        <v>146</v>
      </c>
    </row>
    <row r="67" spans="1:10" x14ac:dyDescent="0.2">
      <c r="A67" s="19">
        <v>63</v>
      </c>
      <c r="B67" s="19">
        <v>80553</v>
      </c>
      <c r="C67" s="19">
        <v>215632</v>
      </c>
      <c r="D67" s="3" t="s">
        <v>147</v>
      </c>
      <c r="E67" s="16" t="s">
        <v>90</v>
      </c>
      <c r="F67" s="16" t="s">
        <v>91</v>
      </c>
      <c r="G67" s="16"/>
      <c r="H67" s="3" t="s">
        <v>74</v>
      </c>
      <c r="I67" s="18" t="s">
        <v>74</v>
      </c>
      <c r="J67" s="3" t="s">
        <v>148</v>
      </c>
    </row>
    <row r="68" spans="1:10" x14ac:dyDescent="0.2">
      <c r="A68" s="19">
        <v>64</v>
      </c>
      <c r="B68" s="19">
        <v>56669</v>
      </c>
      <c r="C68" s="19">
        <v>215660</v>
      </c>
      <c r="D68" s="3" t="s">
        <v>228</v>
      </c>
      <c r="E68" s="16" t="s">
        <v>90</v>
      </c>
      <c r="F68" s="16" t="s">
        <v>91</v>
      </c>
      <c r="G68" s="16"/>
      <c r="H68" s="3" t="s">
        <v>74</v>
      </c>
      <c r="I68" s="3" t="s">
        <v>74</v>
      </c>
      <c r="J68" s="3" t="s">
        <v>149</v>
      </c>
    </row>
    <row r="69" spans="1:10" x14ac:dyDescent="0.2">
      <c r="A69" s="19">
        <v>65</v>
      </c>
      <c r="B69" s="19">
        <v>80703</v>
      </c>
      <c r="C69" s="19">
        <v>227903</v>
      </c>
      <c r="D69" s="3" t="s">
        <v>150</v>
      </c>
      <c r="E69" s="16" t="s">
        <v>90</v>
      </c>
      <c r="F69" s="16" t="s">
        <v>91</v>
      </c>
      <c r="G69" s="16"/>
      <c r="H69" s="3" t="s">
        <v>74</v>
      </c>
      <c r="I69" s="3" t="s">
        <v>74</v>
      </c>
      <c r="J69" s="3" t="s">
        <v>151</v>
      </c>
    </row>
    <row r="70" spans="1:10" x14ac:dyDescent="0.2">
      <c r="A70" s="19">
        <v>66</v>
      </c>
      <c r="B70" s="19">
        <v>80525</v>
      </c>
      <c r="C70" s="19">
        <v>227904</v>
      </c>
      <c r="D70" s="3" t="s">
        <v>152</v>
      </c>
      <c r="E70" s="16" t="s">
        <v>90</v>
      </c>
      <c r="F70" s="16" t="s">
        <v>91</v>
      </c>
      <c r="G70" s="16"/>
      <c r="H70" s="3" t="s">
        <v>74</v>
      </c>
      <c r="I70" s="3" t="s">
        <v>74</v>
      </c>
      <c r="J70" s="3" t="s">
        <v>153</v>
      </c>
    </row>
    <row r="71" spans="1:10" x14ac:dyDescent="0.2">
      <c r="A71" s="19">
        <v>67</v>
      </c>
      <c r="B71" s="19">
        <v>56224</v>
      </c>
      <c r="C71" s="19">
        <v>216561</v>
      </c>
      <c r="D71" s="3" t="s">
        <v>229</v>
      </c>
      <c r="E71" s="16" t="s">
        <v>23</v>
      </c>
      <c r="F71" s="20">
        <v>0</v>
      </c>
      <c r="G71" s="16"/>
      <c r="H71" s="3" t="s">
        <v>74</v>
      </c>
      <c r="I71" s="3" t="s">
        <v>74</v>
      </c>
      <c r="J71" s="3" t="s">
        <v>154</v>
      </c>
    </row>
    <row r="72" spans="1:10" x14ac:dyDescent="0.2">
      <c r="A72" s="19">
        <v>68</v>
      </c>
      <c r="B72" s="19">
        <v>56364</v>
      </c>
      <c r="C72" s="19">
        <v>207263</v>
      </c>
      <c r="D72" s="3" t="s">
        <v>155</v>
      </c>
      <c r="E72" s="16" t="s">
        <v>23</v>
      </c>
      <c r="F72" s="20">
        <v>0</v>
      </c>
      <c r="G72" s="16"/>
      <c r="H72" s="3" t="s">
        <v>74</v>
      </c>
      <c r="I72" s="3" t="s">
        <v>74</v>
      </c>
      <c r="J72" s="3" t="s">
        <v>156</v>
      </c>
    </row>
    <row r="73" spans="1:10" x14ac:dyDescent="0.2">
      <c r="A73" s="19">
        <v>69</v>
      </c>
      <c r="B73" s="19">
        <v>56370</v>
      </c>
      <c r="C73" s="19">
        <v>207269</v>
      </c>
      <c r="D73" s="3" t="s">
        <v>157</v>
      </c>
      <c r="E73" s="16" t="s">
        <v>23</v>
      </c>
      <c r="F73" s="20">
        <v>0</v>
      </c>
      <c r="G73" s="16"/>
      <c r="H73" s="3" t="s">
        <v>74</v>
      </c>
      <c r="I73" s="3" t="s">
        <v>74</v>
      </c>
      <c r="J73" s="3" t="s">
        <v>158</v>
      </c>
    </row>
    <row r="74" spans="1:10" x14ac:dyDescent="0.2">
      <c r="A74" s="19">
        <v>70</v>
      </c>
      <c r="B74" s="19">
        <v>62593</v>
      </c>
      <c r="C74" s="19">
        <v>208683</v>
      </c>
      <c r="D74" s="3" t="s">
        <v>159</v>
      </c>
      <c r="E74" s="16" t="s">
        <v>23</v>
      </c>
      <c r="F74" s="20">
        <v>0</v>
      </c>
      <c r="G74" s="16"/>
      <c r="H74" s="3" t="s">
        <v>74</v>
      </c>
      <c r="I74" s="3" t="s">
        <v>74</v>
      </c>
      <c r="J74" s="3" t="s">
        <v>160</v>
      </c>
    </row>
    <row r="75" spans="1:10" x14ac:dyDescent="0.2">
      <c r="A75" s="19">
        <v>71</v>
      </c>
      <c r="B75" s="19">
        <v>56242</v>
      </c>
      <c r="C75" s="19">
        <v>207114</v>
      </c>
      <c r="D75" s="3" t="s">
        <v>230</v>
      </c>
      <c r="E75" s="16" t="s">
        <v>23</v>
      </c>
      <c r="F75" s="20">
        <v>0</v>
      </c>
      <c r="G75" s="16"/>
      <c r="H75" s="3" t="s">
        <v>74</v>
      </c>
      <c r="I75" s="3" t="s">
        <v>74</v>
      </c>
      <c r="J75" s="3" t="s">
        <v>161</v>
      </c>
    </row>
    <row r="76" spans="1:10" x14ac:dyDescent="0.2">
      <c r="A76" s="19">
        <v>72</v>
      </c>
      <c r="B76" s="19">
        <v>62571</v>
      </c>
      <c r="C76" s="19">
        <v>205989</v>
      </c>
      <c r="D76" s="3" t="s">
        <v>162</v>
      </c>
      <c r="E76" s="16" t="s">
        <v>90</v>
      </c>
      <c r="F76" s="16" t="s">
        <v>91</v>
      </c>
      <c r="G76" s="16"/>
      <c r="H76" s="3" t="s">
        <v>74</v>
      </c>
      <c r="I76" s="3" t="s">
        <v>74</v>
      </c>
      <c r="J76" s="3" t="s">
        <v>163</v>
      </c>
    </row>
    <row r="77" spans="1:10" x14ac:dyDescent="0.2">
      <c r="A77" s="19">
        <v>73</v>
      </c>
      <c r="B77" s="19">
        <v>55573</v>
      </c>
      <c r="C77" s="19">
        <v>206135</v>
      </c>
      <c r="D77" s="3" t="s">
        <v>164</v>
      </c>
      <c r="E77" s="16" t="s">
        <v>23</v>
      </c>
      <c r="F77" s="20">
        <v>0</v>
      </c>
      <c r="G77" s="16"/>
      <c r="H77" s="3" t="s">
        <v>74</v>
      </c>
      <c r="I77" s="3" t="s">
        <v>74</v>
      </c>
      <c r="J77" s="3" t="s">
        <v>165</v>
      </c>
    </row>
    <row r="78" spans="1:10" x14ac:dyDescent="0.2">
      <c r="A78" s="19">
        <v>74</v>
      </c>
      <c r="B78" s="19">
        <v>55581</v>
      </c>
      <c r="C78" s="19">
        <v>206144</v>
      </c>
      <c r="D78" s="3" t="s">
        <v>166</v>
      </c>
      <c r="E78" s="16" t="s">
        <v>23</v>
      </c>
      <c r="F78" s="20">
        <v>0</v>
      </c>
      <c r="G78" s="16"/>
      <c r="H78" s="3" t="s">
        <v>74</v>
      </c>
      <c r="I78" s="3" t="s">
        <v>74</v>
      </c>
      <c r="J78" s="3" t="s">
        <v>167</v>
      </c>
    </row>
    <row r="79" spans="1:10" x14ac:dyDescent="0.2">
      <c r="A79" s="19">
        <v>75</v>
      </c>
      <c r="B79" s="19">
        <v>55582</v>
      </c>
      <c r="C79" s="19">
        <v>206145</v>
      </c>
      <c r="D79" s="3" t="s">
        <v>168</v>
      </c>
      <c r="E79" s="16" t="s">
        <v>23</v>
      </c>
      <c r="F79" s="20">
        <v>0</v>
      </c>
      <c r="G79" s="16"/>
      <c r="H79" s="3" t="s">
        <v>74</v>
      </c>
      <c r="I79" s="3" t="s">
        <v>74</v>
      </c>
      <c r="J79" s="3" t="s">
        <v>169</v>
      </c>
    </row>
    <row r="80" spans="1:10" x14ac:dyDescent="0.2">
      <c r="A80" s="19">
        <v>76</v>
      </c>
      <c r="B80" s="19">
        <v>62545</v>
      </c>
      <c r="C80" s="19">
        <v>208682</v>
      </c>
      <c r="D80" s="3" t="s">
        <v>170</v>
      </c>
      <c r="E80" s="16" t="s">
        <v>23</v>
      </c>
      <c r="F80" s="20">
        <v>0</v>
      </c>
      <c r="G80" s="16"/>
      <c r="H80" s="3" t="s">
        <v>74</v>
      </c>
      <c r="I80" s="3" t="s">
        <v>74</v>
      </c>
      <c r="J80" s="3" t="s">
        <v>171</v>
      </c>
    </row>
    <row r="81" spans="1:10" x14ac:dyDescent="0.2">
      <c r="A81" s="19">
        <v>77</v>
      </c>
      <c r="B81" s="19">
        <v>58486</v>
      </c>
      <c r="C81" s="19">
        <v>205766</v>
      </c>
      <c r="D81" s="3" t="s">
        <v>172</v>
      </c>
      <c r="E81" s="16" t="s">
        <v>23</v>
      </c>
      <c r="F81" s="20">
        <v>0</v>
      </c>
      <c r="G81" s="16"/>
      <c r="H81" s="3" t="s">
        <v>74</v>
      </c>
      <c r="I81" s="3" t="s">
        <v>74</v>
      </c>
      <c r="J81" s="3" t="s">
        <v>173</v>
      </c>
    </row>
    <row r="82" spans="1:10" x14ac:dyDescent="0.2">
      <c r="A82" s="19">
        <v>78</v>
      </c>
      <c r="B82" s="19">
        <v>61294</v>
      </c>
      <c r="C82" s="19">
        <v>207098</v>
      </c>
      <c r="D82" s="3" t="s">
        <v>174</v>
      </c>
      <c r="E82" s="16" t="s">
        <v>23</v>
      </c>
      <c r="F82" s="20">
        <v>0</v>
      </c>
      <c r="G82" s="16"/>
      <c r="H82" s="3" t="s">
        <v>74</v>
      </c>
      <c r="I82" s="3" t="s">
        <v>74</v>
      </c>
      <c r="J82" s="3" t="s">
        <v>175</v>
      </c>
    </row>
    <row r="83" spans="1:10" x14ac:dyDescent="0.2">
      <c r="A83" s="19">
        <v>79</v>
      </c>
      <c r="B83" s="19">
        <v>58518</v>
      </c>
      <c r="C83" s="19">
        <v>208115</v>
      </c>
      <c r="D83" s="3" t="s">
        <v>231</v>
      </c>
      <c r="E83" s="16" t="s">
        <v>23</v>
      </c>
      <c r="F83" s="20">
        <v>0</v>
      </c>
      <c r="G83" s="16"/>
      <c r="H83" s="3" t="s">
        <v>74</v>
      </c>
      <c r="I83" s="3" t="s">
        <v>74</v>
      </c>
      <c r="J83" s="3" t="s">
        <v>176</v>
      </c>
    </row>
    <row r="84" spans="1:10" x14ac:dyDescent="0.2">
      <c r="A84" s="19">
        <v>80</v>
      </c>
      <c r="B84" s="19">
        <v>62586</v>
      </c>
      <c r="C84" s="19">
        <v>208659</v>
      </c>
      <c r="D84" s="3" t="s">
        <v>177</v>
      </c>
      <c r="E84" s="16" t="s">
        <v>23</v>
      </c>
      <c r="F84" s="20">
        <v>0</v>
      </c>
      <c r="G84" s="16"/>
      <c r="H84" s="3" t="s">
        <v>74</v>
      </c>
      <c r="I84" s="3" t="s">
        <v>74</v>
      </c>
      <c r="J84" s="3" t="s">
        <v>178</v>
      </c>
    </row>
    <row r="85" spans="1:10" x14ac:dyDescent="0.2">
      <c r="A85" s="19">
        <v>81</v>
      </c>
      <c r="B85" s="19">
        <v>58489</v>
      </c>
      <c r="C85" s="19">
        <v>205769</v>
      </c>
      <c r="D85" s="3" t="s">
        <v>232</v>
      </c>
      <c r="E85" s="16" t="s">
        <v>23</v>
      </c>
      <c r="F85" s="20">
        <v>0</v>
      </c>
      <c r="G85" s="16"/>
      <c r="H85" s="3" t="s">
        <v>74</v>
      </c>
      <c r="I85" s="3" t="s">
        <v>74</v>
      </c>
      <c r="J85" s="3" t="s">
        <v>179</v>
      </c>
    </row>
    <row r="86" spans="1:10" x14ac:dyDescent="0.2">
      <c r="A86" s="19">
        <v>82</v>
      </c>
      <c r="B86" s="19">
        <v>58451</v>
      </c>
      <c r="C86" s="19">
        <v>205762</v>
      </c>
      <c r="D86" s="3" t="s">
        <v>180</v>
      </c>
      <c r="E86" s="16" t="s">
        <v>23</v>
      </c>
      <c r="F86" s="20">
        <v>0</v>
      </c>
      <c r="G86" s="16"/>
      <c r="H86" s="3" t="s">
        <v>74</v>
      </c>
      <c r="I86" s="3" t="s">
        <v>74</v>
      </c>
      <c r="J86" s="3" t="s">
        <v>181</v>
      </c>
    </row>
    <row r="87" spans="1:10" x14ac:dyDescent="0.2">
      <c r="A87" s="19">
        <v>83</v>
      </c>
      <c r="B87" s="19">
        <v>58474</v>
      </c>
      <c r="C87" s="19">
        <v>205764</v>
      </c>
      <c r="D87" s="3" t="s">
        <v>182</v>
      </c>
      <c r="E87" s="16" t="s">
        <v>23</v>
      </c>
      <c r="F87" s="20">
        <v>0</v>
      </c>
      <c r="G87" s="16"/>
      <c r="H87" s="3" t="s">
        <v>74</v>
      </c>
      <c r="I87" s="3" t="s">
        <v>74</v>
      </c>
      <c r="J87" s="3" t="s">
        <v>183</v>
      </c>
    </row>
    <row r="88" spans="1:10" x14ac:dyDescent="0.2">
      <c r="A88" s="19">
        <v>84</v>
      </c>
      <c r="B88" s="19">
        <v>58454</v>
      </c>
      <c r="C88" s="19">
        <v>205763</v>
      </c>
      <c r="D88" s="3" t="s">
        <v>233</v>
      </c>
      <c r="E88" s="16" t="s">
        <v>23</v>
      </c>
      <c r="F88" s="20">
        <v>0</v>
      </c>
      <c r="G88" s="16"/>
      <c r="H88" s="3" t="s">
        <v>74</v>
      </c>
      <c r="I88" s="3" t="s">
        <v>74</v>
      </c>
      <c r="J88" s="3" t="s">
        <v>184</v>
      </c>
    </row>
    <row r="89" spans="1:10" x14ac:dyDescent="0.2">
      <c r="A89" s="19">
        <v>85</v>
      </c>
      <c r="B89" s="19">
        <v>62576</v>
      </c>
      <c r="C89" s="19">
        <v>205791</v>
      </c>
      <c r="D89" s="3" t="s">
        <v>185</v>
      </c>
      <c r="E89" s="16" t="s">
        <v>90</v>
      </c>
      <c r="F89" s="16" t="s">
        <v>91</v>
      </c>
      <c r="G89" s="16"/>
      <c r="H89" s="3" t="s">
        <v>74</v>
      </c>
      <c r="I89" s="3" t="s">
        <v>74</v>
      </c>
      <c r="J89" s="3" t="s">
        <v>186</v>
      </c>
    </row>
    <row r="90" spans="1:10" x14ac:dyDescent="0.2">
      <c r="A90" s="19">
        <v>86</v>
      </c>
      <c r="B90" s="19">
        <v>62575</v>
      </c>
      <c r="C90" s="19">
        <v>205789</v>
      </c>
      <c r="D90" s="3" t="s">
        <v>187</v>
      </c>
      <c r="E90" s="16" t="s">
        <v>90</v>
      </c>
      <c r="F90" s="16" t="s">
        <v>91</v>
      </c>
      <c r="G90" s="16"/>
      <c r="H90" s="3" t="s">
        <v>74</v>
      </c>
      <c r="I90" s="3" t="s">
        <v>74</v>
      </c>
      <c r="J90" s="3" t="s">
        <v>188</v>
      </c>
    </row>
    <row r="91" spans="1:10" x14ac:dyDescent="0.2">
      <c r="A91" s="19">
        <v>87</v>
      </c>
      <c r="B91" s="19">
        <v>61776</v>
      </c>
      <c r="C91" s="19">
        <v>205787</v>
      </c>
      <c r="D91" s="3" t="s">
        <v>189</v>
      </c>
      <c r="E91" s="16" t="s">
        <v>90</v>
      </c>
      <c r="F91" s="16" t="s">
        <v>91</v>
      </c>
      <c r="G91" s="16"/>
      <c r="H91" s="3" t="s">
        <v>74</v>
      </c>
      <c r="I91" s="3" t="s">
        <v>74</v>
      </c>
      <c r="J91" s="3" t="s">
        <v>190</v>
      </c>
    </row>
    <row r="92" spans="1:10" x14ac:dyDescent="0.2">
      <c r="A92" s="19">
        <v>88</v>
      </c>
      <c r="B92" s="19">
        <v>62605</v>
      </c>
      <c r="C92" s="19">
        <v>205794</v>
      </c>
      <c r="D92" s="3" t="s">
        <v>191</v>
      </c>
      <c r="E92" s="16" t="s">
        <v>90</v>
      </c>
      <c r="F92" s="16" t="s">
        <v>91</v>
      </c>
      <c r="G92" s="16"/>
      <c r="H92" s="3" t="s">
        <v>74</v>
      </c>
      <c r="I92" s="3" t="s">
        <v>74</v>
      </c>
      <c r="J92" s="3" t="s">
        <v>192</v>
      </c>
    </row>
    <row r="93" spans="1:10" x14ac:dyDescent="0.2">
      <c r="A93" s="19">
        <v>89</v>
      </c>
      <c r="B93" s="19">
        <v>62578</v>
      </c>
      <c r="C93" s="19">
        <v>205806</v>
      </c>
      <c r="D93" s="3" t="s">
        <v>234</v>
      </c>
      <c r="E93" s="16" t="s">
        <v>90</v>
      </c>
      <c r="F93" s="16" t="s">
        <v>91</v>
      </c>
      <c r="G93" s="16"/>
      <c r="H93" s="3" t="s">
        <v>74</v>
      </c>
      <c r="I93" s="3" t="s">
        <v>74</v>
      </c>
      <c r="J93" s="3" t="s">
        <v>194</v>
      </c>
    </row>
    <row r="94" spans="1:10" x14ac:dyDescent="0.2">
      <c r="A94" s="19">
        <v>90</v>
      </c>
      <c r="B94" s="19">
        <v>61635</v>
      </c>
      <c r="C94" s="19">
        <v>208537</v>
      </c>
      <c r="D94" s="3" t="s">
        <v>235</v>
      </c>
      <c r="E94" s="16" t="s">
        <v>90</v>
      </c>
      <c r="F94" s="16" t="s">
        <v>91</v>
      </c>
      <c r="G94" s="16"/>
      <c r="H94" s="3" t="s">
        <v>74</v>
      </c>
      <c r="I94" s="3" t="s">
        <v>74</v>
      </c>
      <c r="J94" s="3" t="s">
        <v>195</v>
      </c>
    </row>
    <row r="95" spans="1:10" x14ac:dyDescent="0.2">
      <c r="A95" s="19">
        <v>91</v>
      </c>
      <c r="B95" s="19">
        <v>61770</v>
      </c>
      <c r="C95" s="19">
        <v>205801</v>
      </c>
      <c r="D95" s="3" t="s">
        <v>196</v>
      </c>
      <c r="E95" s="16" t="s">
        <v>90</v>
      </c>
      <c r="F95" s="16" t="s">
        <v>91</v>
      </c>
      <c r="G95" s="16"/>
      <c r="H95" s="3" t="s">
        <v>74</v>
      </c>
      <c r="I95" s="3" t="s">
        <v>74</v>
      </c>
      <c r="J95" s="3" t="s">
        <v>197</v>
      </c>
    </row>
    <row r="96" spans="1:10" x14ac:dyDescent="0.2">
      <c r="A96" s="19">
        <v>92</v>
      </c>
      <c r="B96" s="19">
        <v>58676</v>
      </c>
      <c r="C96" s="19">
        <v>205798</v>
      </c>
      <c r="D96" s="3" t="s">
        <v>198</v>
      </c>
      <c r="E96" s="16" t="s">
        <v>90</v>
      </c>
      <c r="F96" s="16" t="s">
        <v>91</v>
      </c>
      <c r="G96" s="16"/>
      <c r="H96" s="3" t="s">
        <v>74</v>
      </c>
      <c r="I96" s="3" t="s">
        <v>74</v>
      </c>
      <c r="J96" s="3" t="s">
        <v>199</v>
      </c>
    </row>
    <row r="97" spans="1:10" x14ac:dyDescent="0.2">
      <c r="A97" s="16">
        <v>93</v>
      </c>
      <c r="B97" s="16">
        <v>56224</v>
      </c>
      <c r="C97" s="16">
        <v>216561</v>
      </c>
      <c r="D97" s="3" t="s">
        <v>236</v>
      </c>
      <c r="E97" s="16" t="s">
        <v>23</v>
      </c>
      <c r="F97" s="20">
        <v>0</v>
      </c>
      <c r="J97" s="3" t="s">
        <v>154</v>
      </c>
    </row>
    <row r="98" spans="1:10" x14ac:dyDescent="0.2">
      <c r="A98" s="16">
        <v>94</v>
      </c>
      <c r="B98" s="16">
        <v>42418</v>
      </c>
      <c r="C98" s="16">
        <v>205175</v>
      </c>
      <c r="D98" s="3" t="s">
        <v>237</v>
      </c>
      <c r="E98" s="16" t="s">
        <v>23</v>
      </c>
      <c r="F98" s="16"/>
      <c r="J98" s="3" t="s">
        <v>69</v>
      </c>
    </row>
    <row r="99" spans="1:10" x14ac:dyDescent="0.2">
      <c r="A99" s="16">
        <v>95</v>
      </c>
      <c r="B99" s="16">
        <v>58056</v>
      </c>
      <c r="C99" s="16">
        <v>227874</v>
      </c>
      <c r="D99" s="13" t="s">
        <v>494</v>
      </c>
      <c r="E99" s="16" t="s">
        <v>90</v>
      </c>
      <c r="F99" s="16" t="s">
        <v>91</v>
      </c>
      <c r="J99" s="3" t="s">
        <v>495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6"/>
  <sheetViews>
    <sheetView workbookViewId="0"/>
  </sheetViews>
  <sheetFormatPr defaultColWidth="9.1796875" defaultRowHeight="10" x14ac:dyDescent="0.2"/>
  <cols>
    <col min="1" max="1" width="6.54296875" style="3" bestFit="1" customWidth="1"/>
    <col min="2" max="2" width="8.453125" style="3" customWidth="1"/>
    <col min="3" max="3" width="12.26953125" style="3" bestFit="1" customWidth="1"/>
    <col min="4" max="4" width="34.7265625" style="3" bestFit="1" customWidth="1"/>
    <col min="5" max="5" width="12.1796875" style="3" bestFit="1" customWidth="1"/>
    <col min="6" max="6" width="9.26953125" style="3" bestFit="1" customWidth="1"/>
    <col min="7" max="7" width="6.54296875" style="3" bestFit="1" customWidth="1"/>
    <col min="8" max="8" width="3" style="3" bestFit="1" customWidth="1"/>
    <col min="9" max="9" width="10.453125" style="3" bestFit="1" customWidth="1"/>
    <col min="10" max="10" width="255.7265625" style="3" bestFit="1" customWidth="1"/>
    <col min="11" max="16384" width="9.1796875" style="3"/>
  </cols>
  <sheetData>
    <row r="1" spans="1:10" ht="11" thickBot="1" x14ac:dyDescent="0.3">
      <c r="A1" s="4" t="s">
        <v>34</v>
      </c>
      <c r="B1" s="3" t="s">
        <v>215</v>
      </c>
      <c r="C1" s="4"/>
      <c r="D1" s="4"/>
      <c r="F1" s="9" t="s">
        <v>7</v>
      </c>
      <c r="G1" s="10">
        <f>COUNT(A4:A999)</f>
        <v>72</v>
      </c>
    </row>
    <row r="3" spans="1:10" ht="10.5" x14ac:dyDescent="0.25">
      <c r="A3" s="12" t="s">
        <v>15</v>
      </c>
      <c r="B3" s="12" t="s">
        <v>53</v>
      </c>
      <c r="C3" s="12" t="s">
        <v>54</v>
      </c>
      <c r="D3" s="12" t="s">
        <v>0</v>
      </c>
      <c r="E3" s="12" t="s">
        <v>19</v>
      </c>
      <c r="F3" s="11" t="s">
        <v>16</v>
      </c>
      <c r="G3" s="11" t="s">
        <v>1</v>
      </c>
      <c r="H3" s="11" t="s">
        <v>2</v>
      </c>
      <c r="I3" s="12" t="s">
        <v>57</v>
      </c>
      <c r="J3" s="12" t="s">
        <v>17</v>
      </c>
    </row>
    <row r="4" spans="1:10" ht="10.5" x14ac:dyDescent="0.25">
      <c r="A4" s="16">
        <v>0</v>
      </c>
      <c r="B4" s="16"/>
      <c r="C4" s="16"/>
      <c r="D4" s="13" t="s">
        <v>18</v>
      </c>
      <c r="E4" s="16" t="s">
        <v>21</v>
      </c>
      <c r="F4" s="16"/>
      <c r="G4" s="16">
        <v>1</v>
      </c>
      <c r="H4" s="14" t="s">
        <v>74</v>
      </c>
      <c r="I4" s="15" t="s">
        <v>74</v>
      </c>
      <c r="J4" s="3" t="s">
        <v>20</v>
      </c>
    </row>
    <row r="5" spans="1:10" ht="10.5" x14ac:dyDescent="0.25">
      <c r="A5" s="16">
        <v>1</v>
      </c>
      <c r="B5" s="16">
        <v>77767</v>
      </c>
      <c r="C5" s="16">
        <v>201128</v>
      </c>
      <c r="D5" s="13" t="s">
        <v>25</v>
      </c>
      <c r="E5" s="16" t="s">
        <v>29</v>
      </c>
      <c r="F5" s="16"/>
      <c r="G5" s="16">
        <v>14</v>
      </c>
      <c r="H5" s="17" t="s">
        <v>3</v>
      </c>
      <c r="I5" s="3" t="s">
        <v>58</v>
      </c>
      <c r="J5" s="3" t="s">
        <v>30</v>
      </c>
    </row>
    <row r="6" spans="1:10" x14ac:dyDescent="0.2">
      <c r="A6" s="16">
        <v>2</v>
      </c>
      <c r="B6" s="16">
        <v>906</v>
      </c>
      <c r="C6" s="16">
        <v>201127</v>
      </c>
      <c r="D6" s="13" t="s">
        <v>26</v>
      </c>
      <c r="E6" s="16" t="s">
        <v>27</v>
      </c>
      <c r="F6" s="16"/>
      <c r="G6" s="16">
        <v>80</v>
      </c>
      <c r="H6" s="16" t="s">
        <v>74</v>
      </c>
      <c r="I6" s="3" t="s">
        <v>74</v>
      </c>
      <c r="J6" s="3" t="s">
        <v>31</v>
      </c>
    </row>
    <row r="7" spans="1:10" ht="10.5" x14ac:dyDescent="0.25">
      <c r="A7" s="16">
        <v>3</v>
      </c>
      <c r="B7" s="16">
        <v>8</v>
      </c>
      <c r="C7" s="16"/>
      <c r="D7" s="13" t="s">
        <v>48</v>
      </c>
      <c r="E7" s="16" t="s">
        <v>21</v>
      </c>
      <c r="F7" s="16"/>
      <c r="G7" s="16">
        <v>6</v>
      </c>
      <c r="H7" s="17" t="s">
        <v>3</v>
      </c>
      <c r="I7" s="3" t="s">
        <v>58</v>
      </c>
      <c r="J7" s="3" t="s">
        <v>60</v>
      </c>
    </row>
    <row r="8" spans="1:10" x14ac:dyDescent="0.2">
      <c r="A8" s="16">
        <v>4</v>
      </c>
      <c r="B8" s="16">
        <v>1</v>
      </c>
      <c r="C8" s="16">
        <v>208761</v>
      </c>
      <c r="D8" s="3" t="s">
        <v>49</v>
      </c>
      <c r="E8" s="16" t="s">
        <v>22</v>
      </c>
      <c r="J8" s="3" t="s">
        <v>75</v>
      </c>
    </row>
    <row r="9" spans="1:10" x14ac:dyDescent="0.2">
      <c r="A9" s="16">
        <v>5</v>
      </c>
      <c r="B9" s="16">
        <v>727</v>
      </c>
      <c r="C9" s="16">
        <v>205128</v>
      </c>
      <c r="D9" s="13" t="s">
        <v>41</v>
      </c>
      <c r="E9" s="16" t="s">
        <v>21</v>
      </c>
      <c r="F9" s="16"/>
      <c r="G9" s="16">
        <v>2</v>
      </c>
      <c r="H9" s="16" t="s">
        <v>74</v>
      </c>
      <c r="I9" s="3" t="s">
        <v>74</v>
      </c>
      <c r="J9" s="3" t="s">
        <v>61</v>
      </c>
    </row>
    <row r="10" spans="1:10" x14ac:dyDescent="0.2">
      <c r="A10" s="16">
        <v>6</v>
      </c>
      <c r="B10" s="16">
        <v>9709</v>
      </c>
      <c r="C10" s="16">
        <v>205268</v>
      </c>
      <c r="D10" s="13" t="s">
        <v>47</v>
      </c>
      <c r="E10" s="16" t="s">
        <v>21</v>
      </c>
      <c r="F10" s="16"/>
      <c r="G10" s="16">
        <v>10</v>
      </c>
      <c r="H10" s="16" t="s">
        <v>74</v>
      </c>
      <c r="I10" s="3" t="s">
        <v>74</v>
      </c>
      <c r="J10" s="3" t="s">
        <v>66</v>
      </c>
    </row>
    <row r="11" spans="1:10" x14ac:dyDescent="0.2">
      <c r="A11" s="16">
        <v>7</v>
      </c>
      <c r="B11" s="16">
        <v>907</v>
      </c>
      <c r="C11" s="16">
        <v>205269</v>
      </c>
      <c r="D11" s="13" t="s">
        <v>28</v>
      </c>
      <c r="E11" s="16" t="s">
        <v>29</v>
      </c>
      <c r="F11" s="16"/>
      <c r="G11" s="16">
        <v>20</v>
      </c>
      <c r="H11" s="16" t="s">
        <v>74</v>
      </c>
      <c r="I11" s="3" t="s">
        <v>74</v>
      </c>
      <c r="J11" s="3" t="s">
        <v>32</v>
      </c>
    </row>
    <row r="12" spans="1:10" x14ac:dyDescent="0.2">
      <c r="A12" s="16">
        <v>8</v>
      </c>
      <c r="B12" s="16">
        <v>906</v>
      </c>
      <c r="C12" s="16">
        <v>205174</v>
      </c>
      <c r="D12" s="13" t="s">
        <v>77</v>
      </c>
      <c r="E12" s="16" t="s">
        <v>27</v>
      </c>
      <c r="F12" s="16"/>
      <c r="G12" s="16">
        <v>80</v>
      </c>
      <c r="H12" s="16" t="s">
        <v>74</v>
      </c>
      <c r="I12" s="3" t="s">
        <v>74</v>
      </c>
      <c r="J12" s="3" t="s">
        <v>31</v>
      </c>
    </row>
    <row r="13" spans="1:10" x14ac:dyDescent="0.2">
      <c r="A13" s="16">
        <v>9</v>
      </c>
      <c r="B13" s="16">
        <v>907</v>
      </c>
      <c r="C13" s="16">
        <v>205294</v>
      </c>
      <c r="D13" s="13" t="s">
        <v>76</v>
      </c>
      <c r="E13" s="16" t="s">
        <v>29</v>
      </c>
      <c r="F13" s="16"/>
      <c r="G13" s="16">
        <v>20</v>
      </c>
      <c r="H13" s="16" t="s">
        <v>74</v>
      </c>
      <c r="I13" s="3" t="s">
        <v>74</v>
      </c>
      <c r="J13" s="3" t="s">
        <v>32</v>
      </c>
    </row>
    <row r="14" spans="1:10" x14ac:dyDescent="0.2">
      <c r="A14" s="16">
        <v>10</v>
      </c>
      <c r="B14" s="16">
        <v>71362</v>
      </c>
      <c r="C14" s="16">
        <v>208717</v>
      </c>
      <c r="D14" s="13" t="s">
        <v>89</v>
      </c>
      <c r="E14" s="16" t="s">
        <v>90</v>
      </c>
      <c r="F14" s="16" t="s">
        <v>91</v>
      </c>
      <c r="G14" s="16"/>
      <c r="H14" s="16" t="s">
        <v>74</v>
      </c>
      <c r="I14" s="3" t="s">
        <v>74</v>
      </c>
      <c r="J14" s="3" t="s">
        <v>261</v>
      </c>
    </row>
    <row r="15" spans="1:10" x14ac:dyDescent="0.2">
      <c r="A15" s="16">
        <v>11</v>
      </c>
      <c r="B15" s="16">
        <v>56681</v>
      </c>
      <c r="C15" s="16">
        <v>208718</v>
      </c>
      <c r="D15" s="13" t="s">
        <v>93</v>
      </c>
      <c r="E15" s="16" t="s">
        <v>90</v>
      </c>
      <c r="F15" s="16" t="s">
        <v>91</v>
      </c>
      <c r="G15" s="16"/>
      <c r="H15" s="16" t="s">
        <v>74</v>
      </c>
      <c r="I15" s="3" t="s">
        <v>74</v>
      </c>
      <c r="J15" s="3" t="s">
        <v>94</v>
      </c>
    </row>
    <row r="16" spans="1:10" x14ac:dyDescent="0.2">
      <c r="A16" s="16">
        <v>12</v>
      </c>
      <c r="B16" s="16">
        <v>62640</v>
      </c>
      <c r="C16" s="16">
        <v>209049</v>
      </c>
      <c r="D16" s="13" t="s">
        <v>238</v>
      </c>
      <c r="E16" s="16" t="s">
        <v>90</v>
      </c>
      <c r="F16" s="16" t="s">
        <v>91</v>
      </c>
      <c r="G16" s="16"/>
      <c r="H16" s="16" t="s">
        <v>74</v>
      </c>
      <c r="I16" s="3" t="s">
        <v>74</v>
      </c>
      <c r="J16" s="3" t="s">
        <v>262</v>
      </c>
    </row>
    <row r="17" spans="1:10" x14ac:dyDescent="0.2">
      <c r="A17" s="16">
        <v>13</v>
      </c>
      <c r="B17" s="16">
        <v>71305</v>
      </c>
      <c r="C17" s="16">
        <v>208745</v>
      </c>
      <c r="D17" s="13" t="s">
        <v>239</v>
      </c>
      <c r="E17" s="16" t="s">
        <v>90</v>
      </c>
      <c r="F17" s="16" t="s">
        <v>91</v>
      </c>
      <c r="G17" s="16"/>
      <c r="H17" s="16" t="s">
        <v>74</v>
      </c>
      <c r="I17" s="3" t="s">
        <v>74</v>
      </c>
      <c r="J17" s="3" t="s">
        <v>263</v>
      </c>
    </row>
    <row r="18" spans="1:10" x14ac:dyDescent="0.2">
      <c r="A18" s="16">
        <v>14</v>
      </c>
      <c r="B18" s="16">
        <v>2546</v>
      </c>
      <c r="C18" s="16">
        <v>225998</v>
      </c>
      <c r="D18" s="13" t="s">
        <v>79</v>
      </c>
      <c r="E18" s="16" t="s">
        <v>21</v>
      </c>
      <c r="F18" s="16"/>
      <c r="G18" s="16">
        <v>4</v>
      </c>
      <c r="H18" s="16" t="s">
        <v>74</v>
      </c>
      <c r="I18" s="3" t="s">
        <v>74</v>
      </c>
      <c r="J18" s="3" t="s">
        <v>80</v>
      </c>
    </row>
    <row r="19" spans="1:10" x14ac:dyDescent="0.2">
      <c r="A19" s="16">
        <v>15</v>
      </c>
      <c r="B19" s="16">
        <v>71306</v>
      </c>
      <c r="C19" s="16">
        <v>208743</v>
      </c>
      <c r="D19" s="13" t="s">
        <v>118</v>
      </c>
      <c r="E19" s="16" t="s">
        <v>90</v>
      </c>
      <c r="F19" s="16" t="s">
        <v>91</v>
      </c>
      <c r="G19" s="16"/>
      <c r="H19" s="16" t="s">
        <v>74</v>
      </c>
      <c r="I19" s="3" t="s">
        <v>74</v>
      </c>
      <c r="J19" s="3" t="s">
        <v>264</v>
      </c>
    </row>
    <row r="20" spans="1:10" x14ac:dyDescent="0.2">
      <c r="A20" s="16">
        <v>16</v>
      </c>
      <c r="B20" s="16">
        <v>71303</v>
      </c>
      <c r="C20" s="16">
        <v>227881</v>
      </c>
      <c r="D20" s="13" t="s">
        <v>240</v>
      </c>
      <c r="E20" s="16" t="s">
        <v>90</v>
      </c>
      <c r="F20" s="16" t="s">
        <v>91</v>
      </c>
      <c r="G20" s="16"/>
      <c r="H20" s="16" t="s">
        <v>74</v>
      </c>
      <c r="I20" s="3" t="s">
        <v>74</v>
      </c>
      <c r="J20" s="3" t="s">
        <v>265</v>
      </c>
    </row>
    <row r="21" spans="1:10" x14ac:dyDescent="0.2">
      <c r="A21" s="16">
        <v>17</v>
      </c>
      <c r="B21" s="16">
        <v>71309</v>
      </c>
      <c r="C21" s="16">
        <v>208744</v>
      </c>
      <c r="D21" s="13" t="s">
        <v>241</v>
      </c>
      <c r="E21" s="16" t="s">
        <v>90</v>
      </c>
      <c r="F21" s="16" t="s">
        <v>91</v>
      </c>
      <c r="G21" s="16"/>
      <c r="H21" s="16" t="s">
        <v>74</v>
      </c>
      <c r="I21" s="3" t="s">
        <v>74</v>
      </c>
      <c r="J21" s="3" t="s">
        <v>266</v>
      </c>
    </row>
    <row r="22" spans="1:10" x14ac:dyDescent="0.2">
      <c r="A22" s="16">
        <v>18</v>
      </c>
      <c r="B22" s="16">
        <v>56686</v>
      </c>
      <c r="C22" s="16">
        <v>208750</v>
      </c>
      <c r="D22" s="13" t="s">
        <v>242</v>
      </c>
      <c r="E22" s="16" t="s">
        <v>90</v>
      </c>
      <c r="F22" s="16" t="s">
        <v>91</v>
      </c>
      <c r="G22" s="16"/>
      <c r="H22" s="16" t="s">
        <v>74</v>
      </c>
      <c r="I22" s="3" t="s">
        <v>74</v>
      </c>
      <c r="J22" s="3" t="s">
        <v>267</v>
      </c>
    </row>
    <row r="23" spans="1:10" x14ac:dyDescent="0.2">
      <c r="A23" s="16">
        <v>19</v>
      </c>
      <c r="B23" s="16">
        <v>62682</v>
      </c>
      <c r="C23" s="16">
        <v>230918</v>
      </c>
      <c r="D23" s="13" t="s">
        <v>128</v>
      </c>
      <c r="E23" s="16" t="s">
        <v>90</v>
      </c>
      <c r="F23" s="16" t="s">
        <v>91</v>
      </c>
      <c r="G23" s="16"/>
      <c r="H23" s="16" t="s">
        <v>74</v>
      </c>
      <c r="I23" s="3" t="s">
        <v>74</v>
      </c>
      <c r="J23" s="3" t="s">
        <v>129</v>
      </c>
    </row>
    <row r="24" spans="1:10" x14ac:dyDescent="0.2">
      <c r="A24" s="16">
        <v>20</v>
      </c>
      <c r="B24" s="16">
        <v>62630</v>
      </c>
      <c r="C24" s="16">
        <v>209036</v>
      </c>
      <c r="D24" s="13" t="s">
        <v>130</v>
      </c>
      <c r="E24" s="16" t="s">
        <v>90</v>
      </c>
      <c r="F24" s="16" t="s">
        <v>91</v>
      </c>
      <c r="G24" s="16"/>
      <c r="H24" s="16" t="s">
        <v>74</v>
      </c>
      <c r="I24" s="3" t="s">
        <v>74</v>
      </c>
      <c r="J24" s="3" t="s">
        <v>131</v>
      </c>
    </row>
    <row r="25" spans="1:10" x14ac:dyDescent="0.2">
      <c r="A25" s="16">
        <v>21</v>
      </c>
      <c r="B25" s="16">
        <v>71233</v>
      </c>
      <c r="C25" s="16">
        <v>208996</v>
      </c>
      <c r="D25" s="13" t="s">
        <v>243</v>
      </c>
      <c r="E25" s="16" t="s">
        <v>90</v>
      </c>
      <c r="F25" s="16" t="s">
        <v>91</v>
      </c>
      <c r="G25" s="16"/>
      <c r="H25" s="16" t="s">
        <v>74</v>
      </c>
      <c r="I25" s="3" t="s">
        <v>74</v>
      </c>
      <c r="J25" s="3" t="s">
        <v>268</v>
      </c>
    </row>
    <row r="26" spans="1:10" x14ac:dyDescent="0.2">
      <c r="A26" s="16">
        <v>22</v>
      </c>
      <c r="B26" s="16">
        <v>62631</v>
      </c>
      <c r="C26" s="16">
        <v>209037</v>
      </c>
      <c r="D26" s="13" t="s">
        <v>134</v>
      </c>
      <c r="E26" s="16" t="s">
        <v>90</v>
      </c>
      <c r="F26" s="16" t="s">
        <v>91</v>
      </c>
      <c r="G26" s="16"/>
      <c r="H26" s="16" t="s">
        <v>74</v>
      </c>
      <c r="I26" s="3" t="s">
        <v>74</v>
      </c>
      <c r="J26" s="3" t="s">
        <v>135</v>
      </c>
    </row>
    <row r="27" spans="1:10" x14ac:dyDescent="0.2">
      <c r="A27" s="16">
        <v>23</v>
      </c>
      <c r="B27" s="16">
        <v>62634</v>
      </c>
      <c r="C27" s="16">
        <v>209041</v>
      </c>
      <c r="D27" s="13" t="s">
        <v>136</v>
      </c>
      <c r="E27" s="16" t="s">
        <v>90</v>
      </c>
      <c r="F27" s="16" t="s">
        <v>91</v>
      </c>
      <c r="G27" s="16"/>
      <c r="H27" s="16" t="s">
        <v>74</v>
      </c>
      <c r="I27" s="3" t="s">
        <v>74</v>
      </c>
      <c r="J27" s="3" t="s">
        <v>137</v>
      </c>
    </row>
    <row r="28" spans="1:10" x14ac:dyDescent="0.2">
      <c r="A28" s="16">
        <v>24</v>
      </c>
      <c r="B28" s="16">
        <v>62633</v>
      </c>
      <c r="C28" s="16">
        <v>209040</v>
      </c>
      <c r="D28" s="13" t="s">
        <v>223</v>
      </c>
      <c r="E28" s="16" t="s">
        <v>90</v>
      </c>
      <c r="F28" s="16" t="s">
        <v>91</v>
      </c>
      <c r="G28" s="16"/>
      <c r="H28" s="16" t="s">
        <v>74</v>
      </c>
      <c r="I28" s="3" t="s">
        <v>74</v>
      </c>
      <c r="J28" s="3" t="s">
        <v>138</v>
      </c>
    </row>
    <row r="29" spans="1:10" x14ac:dyDescent="0.2">
      <c r="A29" s="16">
        <v>25</v>
      </c>
      <c r="B29" s="16">
        <v>62206</v>
      </c>
      <c r="C29" s="16">
        <v>209043</v>
      </c>
      <c r="D29" s="13" t="s">
        <v>224</v>
      </c>
      <c r="E29" s="16" t="s">
        <v>90</v>
      </c>
      <c r="F29" s="16" t="s">
        <v>91</v>
      </c>
      <c r="G29" s="16"/>
      <c r="H29" s="16" t="s">
        <v>74</v>
      </c>
      <c r="I29" s="3" t="s">
        <v>74</v>
      </c>
      <c r="J29" s="3" t="s">
        <v>139</v>
      </c>
    </row>
    <row r="30" spans="1:10" x14ac:dyDescent="0.2">
      <c r="A30" s="16">
        <v>26</v>
      </c>
      <c r="B30" s="16">
        <v>62647</v>
      </c>
      <c r="C30" s="16">
        <v>209056</v>
      </c>
      <c r="D30" s="13" t="s">
        <v>225</v>
      </c>
      <c r="E30" s="16" t="s">
        <v>23</v>
      </c>
      <c r="F30" s="16" t="s">
        <v>52</v>
      </c>
      <c r="G30" s="16"/>
      <c r="H30" s="16" t="s">
        <v>74</v>
      </c>
      <c r="I30" s="3" t="s">
        <v>74</v>
      </c>
      <c r="J30" s="3" t="s">
        <v>140</v>
      </c>
    </row>
    <row r="31" spans="1:10" x14ac:dyDescent="0.2">
      <c r="A31" s="16">
        <v>27</v>
      </c>
      <c r="B31" s="16">
        <v>62652</v>
      </c>
      <c r="C31" s="16">
        <v>209061</v>
      </c>
      <c r="D31" s="13" t="s">
        <v>226</v>
      </c>
      <c r="E31" s="16" t="s">
        <v>23</v>
      </c>
      <c r="F31" s="16" t="s">
        <v>52</v>
      </c>
      <c r="G31" s="16"/>
      <c r="H31" s="16" t="s">
        <v>74</v>
      </c>
      <c r="I31" s="3" t="s">
        <v>74</v>
      </c>
      <c r="J31" s="3" t="s">
        <v>141</v>
      </c>
    </row>
    <row r="32" spans="1:10" x14ac:dyDescent="0.2">
      <c r="A32" s="16">
        <v>28</v>
      </c>
      <c r="B32" s="16">
        <v>62658</v>
      </c>
      <c r="C32" s="16">
        <v>209067</v>
      </c>
      <c r="D32" s="13" t="s">
        <v>227</v>
      </c>
      <c r="E32" s="16" t="s">
        <v>23</v>
      </c>
      <c r="F32" s="20" t="s">
        <v>52</v>
      </c>
      <c r="G32" s="16"/>
      <c r="H32" s="16" t="s">
        <v>74</v>
      </c>
      <c r="I32" s="3" t="s">
        <v>74</v>
      </c>
      <c r="J32" s="3" t="s">
        <v>142</v>
      </c>
    </row>
    <row r="33" spans="1:10" x14ac:dyDescent="0.2">
      <c r="A33" s="16">
        <v>29</v>
      </c>
      <c r="B33" s="16">
        <v>57557</v>
      </c>
      <c r="C33" s="16">
        <v>250302</v>
      </c>
      <c r="D33" s="13" t="s">
        <v>244</v>
      </c>
      <c r="E33" s="16" t="s">
        <v>90</v>
      </c>
      <c r="F33" s="16" t="s">
        <v>91</v>
      </c>
      <c r="G33" s="16"/>
      <c r="H33" s="16" t="s">
        <v>74</v>
      </c>
      <c r="I33" s="3" t="s">
        <v>74</v>
      </c>
      <c r="J33" s="3" t="s">
        <v>144</v>
      </c>
    </row>
    <row r="34" spans="1:10" x14ac:dyDescent="0.2">
      <c r="A34" s="16">
        <v>30</v>
      </c>
      <c r="B34" s="16">
        <v>71360</v>
      </c>
      <c r="C34" s="16">
        <v>208983</v>
      </c>
      <c r="D34" s="3" t="s">
        <v>245</v>
      </c>
      <c r="E34" s="16" t="s">
        <v>90</v>
      </c>
      <c r="F34" s="16" t="s">
        <v>91</v>
      </c>
      <c r="G34" s="16"/>
      <c r="H34" s="16" t="s">
        <v>74</v>
      </c>
      <c r="I34" s="3" t="s">
        <v>74</v>
      </c>
      <c r="J34" s="3" t="s">
        <v>269</v>
      </c>
    </row>
    <row r="35" spans="1:10" x14ac:dyDescent="0.2">
      <c r="A35" s="16">
        <v>31</v>
      </c>
      <c r="B35" s="16">
        <v>71089</v>
      </c>
      <c r="C35" s="16">
        <v>211355</v>
      </c>
      <c r="D35" s="3" t="s">
        <v>246</v>
      </c>
      <c r="E35" s="16" t="s">
        <v>90</v>
      </c>
      <c r="F35" s="16" t="s">
        <v>91</v>
      </c>
      <c r="G35" s="16"/>
      <c r="H35" s="16" t="s">
        <v>74</v>
      </c>
      <c r="I35" s="3" t="s">
        <v>74</v>
      </c>
      <c r="J35" s="3" t="s">
        <v>270</v>
      </c>
    </row>
    <row r="36" spans="1:10" x14ac:dyDescent="0.2">
      <c r="A36" s="16">
        <v>32</v>
      </c>
      <c r="B36" s="16">
        <v>69410</v>
      </c>
      <c r="C36" s="16">
        <v>208701</v>
      </c>
      <c r="D36" s="3" t="s">
        <v>228</v>
      </c>
      <c r="E36" s="16" t="s">
        <v>90</v>
      </c>
      <c r="F36" s="16" t="s">
        <v>91</v>
      </c>
      <c r="G36" s="16"/>
      <c r="H36" s="16" t="s">
        <v>74</v>
      </c>
      <c r="I36" s="3" t="s">
        <v>74</v>
      </c>
      <c r="J36" s="3" t="s">
        <v>292</v>
      </c>
    </row>
    <row r="37" spans="1:10" x14ac:dyDescent="0.2">
      <c r="A37" s="16">
        <v>33</v>
      </c>
      <c r="B37" s="16">
        <v>58687</v>
      </c>
      <c r="C37" s="16">
        <v>208695</v>
      </c>
      <c r="D37" s="3" t="s">
        <v>247</v>
      </c>
      <c r="E37" s="16" t="s">
        <v>90</v>
      </c>
      <c r="F37" s="20" t="s">
        <v>91</v>
      </c>
      <c r="G37" s="16"/>
      <c r="H37" s="16" t="s">
        <v>74</v>
      </c>
      <c r="I37" s="3" t="s">
        <v>74</v>
      </c>
      <c r="J37" s="3" t="s">
        <v>271</v>
      </c>
    </row>
    <row r="38" spans="1:10" x14ac:dyDescent="0.2">
      <c r="A38" s="16">
        <v>34</v>
      </c>
      <c r="B38" s="16">
        <v>62576</v>
      </c>
      <c r="C38" s="16">
        <v>208827</v>
      </c>
      <c r="D38" s="3" t="s">
        <v>185</v>
      </c>
      <c r="E38" s="16" t="s">
        <v>90</v>
      </c>
      <c r="F38" s="20" t="s">
        <v>91</v>
      </c>
      <c r="G38" s="16"/>
      <c r="H38" s="16" t="s">
        <v>74</v>
      </c>
      <c r="I38" s="3" t="s">
        <v>74</v>
      </c>
      <c r="J38" s="3" t="s">
        <v>186</v>
      </c>
    </row>
    <row r="39" spans="1:10" x14ac:dyDescent="0.2">
      <c r="A39" s="16">
        <v>35</v>
      </c>
      <c r="B39" s="16">
        <v>62575</v>
      </c>
      <c r="C39" s="16">
        <v>208825</v>
      </c>
      <c r="D39" s="3" t="s">
        <v>187</v>
      </c>
      <c r="E39" s="16" t="s">
        <v>90</v>
      </c>
      <c r="F39" s="20" t="s">
        <v>91</v>
      </c>
      <c r="G39" s="16"/>
      <c r="H39" s="16" t="s">
        <v>74</v>
      </c>
      <c r="I39" s="3" t="s">
        <v>74</v>
      </c>
      <c r="J39" s="3" t="s">
        <v>188</v>
      </c>
    </row>
    <row r="40" spans="1:10" x14ac:dyDescent="0.2">
      <c r="A40" s="16">
        <v>36</v>
      </c>
      <c r="B40" s="16">
        <v>61641</v>
      </c>
      <c r="C40" s="16">
        <v>208823</v>
      </c>
      <c r="D40" s="3" t="s">
        <v>248</v>
      </c>
      <c r="E40" s="16" t="s">
        <v>90</v>
      </c>
      <c r="F40" s="20" t="s">
        <v>91</v>
      </c>
      <c r="G40" s="16"/>
      <c r="H40" s="16" t="s">
        <v>74</v>
      </c>
      <c r="I40" s="3" t="s">
        <v>74</v>
      </c>
      <c r="J40" s="3" t="s">
        <v>272</v>
      </c>
    </row>
    <row r="41" spans="1:10" x14ac:dyDescent="0.2">
      <c r="A41" s="16">
        <v>37</v>
      </c>
      <c r="B41" s="16">
        <v>71270</v>
      </c>
      <c r="C41" s="16">
        <v>208840</v>
      </c>
      <c r="D41" s="3" t="s">
        <v>191</v>
      </c>
      <c r="E41" s="16" t="s">
        <v>90</v>
      </c>
      <c r="F41" s="16" t="s">
        <v>91</v>
      </c>
      <c r="G41" s="16"/>
      <c r="H41" s="16" t="s">
        <v>74</v>
      </c>
      <c r="I41" s="3" t="s">
        <v>74</v>
      </c>
      <c r="J41" s="3" t="s">
        <v>273</v>
      </c>
    </row>
    <row r="42" spans="1:10" x14ac:dyDescent="0.2">
      <c r="A42" s="16">
        <v>38</v>
      </c>
      <c r="B42" s="16">
        <v>71257</v>
      </c>
      <c r="C42" s="16">
        <v>208838</v>
      </c>
      <c r="D42" s="3" t="s">
        <v>193</v>
      </c>
      <c r="E42" s="16" t="s">
        <v>90</v>
      </c>
      <c r="F42" s="20" t="s">
        <v>91</v>
      </c>
      <c r="G42" s="16"/>
      <c r="H42" s="16" t="s">
        <v>74</v>
      </c>
      <c r="I42" s="3" t="s">
        <v>74</v>
      </c>
      <c r="J42" s="3" t="s">
        <v>274</v>
      </c>
    </row>
    <row r="43" spans="1:10" x14ac:dyDescent="0.2">
      <c r="A43" s="16">
        <v>39</v>
      </c>
      <c r="B43" s="16">
        <v>61635</v>
      </c>
      <c r="C43" s="16">
        <v>211370</v>
      </c>
      <c r="D43" s="3" t="s">
        <v>235</v>
      </c>
      <c r="E43" s="16" t="s">
        <v>90</v>
      </c>
      <c r="F43" s="20" t="s">
        <v>91</v>
      </c>
      <c r="G43" s="16"/>
      <c r="H43" s="16" t="s">
        <v>74</v>
      </c>
      <c r="I43" s="3" t="s">
        <v>74</v>
      </c>
      <c r="J43" s="3" t="s">
        <v>195</v>
      </c>
    </row>
    <row r="44" spans="1:10" x14ac:dyDescent="0.2">
      <c r="A44" s="16">
        <v>40</v>
      </c>
      <c r="B44" s="16">
        <v>71155</v>
      </c>
      <c r="C44" s="16">
        <v>208831</v>
      </c>
      <c r="D44" s="3" t="s">
        <v>196</v>
      </c>
      <c r="E44" s="16" t="s">
        <v>90</v>
      </c>
      <c r="F44" s="20" t="s">
        <v>91</v>
      </c>
      <c r="G44" s="16"/>
      <c r="H44" s="16" t="s">
        <v>74</v>
      </c>
      <c r="I44" s="3" t="s">
        <v>74</v>
      </c>
      <c r="J44" s="3" t="s">
        <v>275</v>
      </c>
    </row>
    <row r="45" spans="1:10" x14ac:dyDescent="0.2">
      <c r="A45" s="16">
        <v>41</v>
      </c>
      <c r="B45" s="16">
        <v>61638</v>
      </c>
      <c r="C45" s="16">
        <v>211373</v>
      </c>
      <c r="D45" s="3" t="s">
        <v>198</v>
      </c>
      <c r="E45" s="16" t="s">
        <v>90</v>
      </c>
      <c r="F45" s="20" t="s">
        <v>91</v>
      </c>
      <c r="G45" s="16"/>
      <c r="H45" s="16" t="s">
        <v>74</v>
      </c>
      <c r="I45" s="3" t="s">
        <v>74</v>
      </c>
      <c r="J45" s="3" t="s">
        <v>276</v>
      </c>
    </row>
    <row r="46" spans="1:10" x14ac:dyDescent="0.2">
      <c r="A46" s="16">
        <v>42</v>
      </c>
      <c r="B46" s="16">
        <v>71352</v>
      </c>
      <c r="C46" s="16">
        <v>208832</v>
      </c>
      <c r="D46" s="3" t="s">
        <v>249</v>
      </c>
      <c r="E46" s="16" t="s">
        <v>90</v>
      </c>
      <c r="F46" s="20">
        <v>0</v>
      </c>
      <c r="G46" s="16"/>
      <c r="H46" s="16" t="s">
        <v>74</v>
      </c>
      <c r="I46" s="3" t="s">
        <v>74</v>
      </c>
      <c r="J46" s="3" t="s">
        <v>277</v>
      </c>
    </row>
    <row r="47" spans="1:10" x14ac:dyDescent="0.2">
      <c r="A47" s="16">
        <v>43</v>
      </c>
      <c r="B47" s="16">
        <v>71351</v>
      </c>
      <c r="C47" s="16">
        <v>208833</v>
      </c>
      <c r="D47" s="3" t="s">
        <v>250</v>
      </c>
      <c r="E47" s="16" t="s">
        <v>90</v>
      </c>
      <c r="F47" s="20" t="s">
        <v>91</v>
      </c>
      <c r="G47" s="16"/>
      <c r="H47" s="16" t="s">
        <v>74</v>
      </c>
      <c r="I47" s="3" t="s">
        <v>74</v>
      </c>
      <c r="J47" s="3" t="s">
        <v>278</v>
      </c>
    </row>
    <row r="48" spans="1:10" x14ac:dyDescent="0.2">
      <c r="A48" s="16">
        <v>44</v>
      </c>
      <c r="B48" s="16">
        <v>71366</v>
      </c>
      <c r="C48" s="16">
        <v>209013</v>
      </c>
      <c r="D48" s="3" t="s">
        <v>251</v>
      </c>
      <c r="E48" s="16" t="s">
        <v>90</v>
      </c>
      <c r="F48" s="20">
        <v>0</v>
      </c>
      <c r="G48" s="16"/>
      <c r="H48" s="16" t="s">
        <v>74</v>
      </c>
      <c r="I48" s="3" t="s">
        <v>74</v>
      </c>
      <c r="J48" s="3" t="s">
        <v>279</v>
      </c>
    </row>
    <row r="49" spans="1:10" x14ac:dyDescent="0.2">
      <c r="A49" s="16">
        <v>45</v>
      </c>
      <c r="B49" s="16">
        <v>71372</v>
      </c>
      <c r="C49" s="16">
        <v>209014</v>
      </c>
      <c r="D49" s="3" t="s">
        <v>252</v>
      </c>
      <c r="E49" s="16" t="s">
        <v>90</v>
      </c>
      <c r="F49" s="20">
        <v>0</v>
      </c>
      <c r="G49" s="16"/>
      <c r="H49" s="16" t="s">
        <v>74</v>
      </c>
      <c r="I49" s="3" t="s">
        <v>74</v>
      </c>
      <c r="J49" s="3" t="s">
        <v>280</v>
      </c>
    </row>
    <row r="50" spans="1:10" x14ac:dyDescent="0.2">
      <c r="A50" s="16">
        <v>46</v>
      </c>
      <c r="B50" s="16">
        <v>71368</v>
      </c>
      <c r="C50" s="16">
        <v>209015</v>
      </c>
      <c r="D50" s="3" t="s">
        <v>253</v>
      </c>
      <c r="E50" s="16" t="s">
        <v>90</v>
      </c>
      <c r="F50" s="20">
        <v>0</v>
      </c>
      <c r="G50" s="16"/>
      <c r="H50" s="16" t="s">
        <v>74</v>
      </c>
      <c r="I50" s="3" t="s">
        <v>74</v>
      </c>
      <c r="J50" s="3" t="s">
        <v>281</v>
      </c>
    </row>
    <row r="51" spans="1:10" x14ac:dyDescent="0.2">
      <c r="A51" s="16">
        <v>47</v>
      </c>
      <c r="B51" s="16">
        <v>62587</v>
      </c>
      <c r="C51" s="16">
        <v>211585</v>
      </c>
      <c r="D51" s="3" t="s">
        <v>114</v>
      </c>
      <c r="E51" s="16" t="s">
        <v>23</v>
      </c>
      <c r="F51" s="16">
        <v>0</v>
      </c>
      <c r="G51" s="16"/>
      <c r="H51" s="16" t="s">
        <v>74</v>
      </c>
      <c r="I51" s="3" t="s">
        <v>74</v>
      </c>
      <c r="J51" s="3" t="s">
        <v>115</v>
      </c>
    </row>
    <row r="52" spans="1:10" x14ac:dyDescent="0.2">
      <c r="A52" s="16">
        <v>48</v>
      </c>
      <c r="B52" s="16">
        <v>55556</v>
      </c>
      <c r="C52" s="16">
        <v>208694</v>
      </c>
      <c r="D52" s="3" t="s">
        <v>51</v>
      </c>
      <c r="E52" s="16" t="s">
        <v>23</v>
      </c>
      <c r="F52" s="16">
        <v>0</v>
      </c>
      <c r="G52" s="16"/>
      <c r="H52" s="16" t="s">
        <v>74</v>
      </c>
      <c r="I52" s="3" t="s">
        <v>74</v>
      </c>
      <c r="J52" s="3" t="s">
        <v>88</v>
      </c>
    </row>
    <row r="53" spans="1:10" x14ac:dyDescent="0.2">
      <c r="A53" s="16">
        <v>49</v>
      </c>
      <c r="B53" s="16">
        <v>55844</v>
      </c>
      <c r="C53" s="16">
        <v>209473</v>
      </c>
      <c r="D53" s="3" t="s">
        <v>221</v>
      </c>
      <c r="E53" s="16" t="s">
        <v>23</v>
      </c>
      <c r="F53" s="16">
        <v>0</v>
      </c>
      <c r="G53" s="16"/>
      <c r="H53" s="16" t="s">
        <v>74</v>
      </c>
      <c r="I53" s="3" t="s">
        <v>74</v>
      </c>
      <c r="J53" s="3" t="s">
        <v>108</v>
      </c>
    </row>
    <row r="54" spans="1:10" x14ac:dyDescent="0.2">
      <c r="A54" s="16">
        <v>50</v>
      </c>
      <c r="B54" s="16">
        <v>56394</v>
      </c>
      <c r="C54" s="16">
        <v>209089</v>
      </c>
      <c r="D54" s="3" t="s">
        <v>220</v>
      </c>
      <c r="E54" s="16" t="s">
        <v>23</v>
      </c>
      <c r="F54" s="16">
        <v>0</v>
      </c>
      <c r="G54" s="16"/>
      <c r="H54" s="16" t="s">
        <v>74</v>
      </c>
      <c r="I54" s="3" t="s">
        <v>74</v>
      </c>
      <c r="J54" s="3" t="s">
        <v>107</v>
      </c>
    </row>
    <row r="55" spans="1:10" x14ac:dyDescent="0.2">
      <c r="A55" s="16">
        <v>51</v>
      </c>
      <c r="B55" s="16">
        <v>70065</v>
      </c>
      <c r="C55" s="16">
        <v>209419</v>
      </c>
      <c r="D55" s="3" t="s">
        <v>254</v>
      </c>
      <c r="E55" s="16" t="s">
        <v>23</v>
      </c>
      <c r="F55" s="16">
        <v>0</v>
      </c>
      <c r="G55" s="16"/>
      <c r="H55" s="16" t="s">
        <v>74</v>
      </c>
      <c r="I55" s="3" t="s">
        <v>74</v>
      </c>
      <c r="J55" s="3" t="s">
        <v>282</v>
      </c>
    </row>
    <row r="56" spans="1:10" x14ac:dyDescent="0.2">
      <c r="A56" s="16">
        <v>52</v>
      </c>
      <c r="B56" s="16">
        <v>70057</v>
      </c>
      <c r="C56" s="16">
        <v>209363</v>
      </c>
      <c r="D56" s="3" t="s">
        <v>255</v>
      </c>
      <c r="E56" s="16" t="s">
        <v>23</v>
      </c>
      <c r="F56" s="16">
        <v>0</v>
      </c>
      <c r="G56" s="16"/>
      <c r="H56" s="16" t="s">
        <v>74</v>
      </c>
      <c r="I56" s="3" t="s">
        <v>74</v>
      </c>
      <c r="J56" s="3" t="s">
        <v>283</v>
      </c>
    </row>
    <row r="57" spans="1:10" x14ac:dyDescent="0.2">
      <c r="A57" s="16">
        <v>53</v>
      </c>
      <c r="B57" s="16">
        <v>55599</v>
      </c>
      <c r="C57" s="16">
        <v>209086</v>
      </c>
      <c r="D57" s="3" t="s">
        <v>256</v>
      </c>
      <c r="E57" s="16" t="s">
        <v>23</v>
      </c>
      <c r="F57" s="16">
        <v>0</v>
      </c>
      <c r="G57" s="16"/>
      <c r="H57" s="16" t="s">
        <v>74</v>
      </c>
      <c r="I57" s="3" t="s">
        <v>74</v>
      </c>
      <c r="J57" s="3" t="s">
        <v>284</v>
      </c>
    </row>
    <row r="58" spans="1:10" x14ac:dyDescent="0.2">
      <c r="A58" s="16">
        <v>54</v>
      </c>
      <c r="B58" s="16">
        <v>55540</v>
      </c>
      <c r="C58" s="16">
        <v>209081</v>
      </c>
      <c r="D58" s="3" t="s">
        <v>257</v>
      </c>
      <c r="E58" s="16" t="s">
        <v>23</v>
      </c>
      <c r="F58" s="16">
        <v>0</v>
      </c>
      <c r="G58" s="16"/>
      <c r="H58" s="16" t="s">
        <v>74</v>
      </c>
      <c r="I58" s="3" t="s">
        <v>74</v>
      </c>
      <c r="J58" s="3" t="s">
        <v>285</v>
      </c>
    </row>
    <row r="59" spans="1:10" x14ac:dyDescent="0.2">
      <c r="A59" s="16">
        <v>55</v>
      </c>
      <c r="B59" s="16">
        <v>62173</v>
      </c>
      <c r="C59" s="16">
        <v>211578</v>
      </c>
      <c r="D59" s="3" t="s">
        <v>216</v>
      </c>
      <c r="E59" s="16" t="s">
        <v>23</v>
      </c>
      <c r="F59" s="16">
        <v>0</v>
      </c>
      <c r="G59" s="16"/>
      <c r="H59" s="16" t="s">
        <v>74</v>
      </c>
      <c r="I59" s="3" t="s">
        <v>74</v>
      </c>
      <c r="J59" s="3" t="s">
        <v>101</v>
      </c>
    </row>
    <row r="60" spans="1:10" x14ac:dyDescent="0.2">
      <c r="A60" s="16">
        <v>56</v>
      </c>
      <c r="B60" s="16">
        <v>55541</v>
      </c>
      <c r="C60" s="16">
        <v>209082</v>
      </c>
      <c r="D60" s="3" t="s">
        <v>258</v>
      </c>
      <c r="E60" s="16" t="s">
        <v>23</v>
      </c>
      <c r="F60" s="16">
        <v>0</v>
      </c>
      <c r="G60" s="16"/>
      <c r="H60" s="16" t="s">
        <v>74</v>
      </c>
      <c r="I60" s="3" t="s">
        <v>74</v>
      </c>
      <c r="J60" s="3" t="s">
        <v>286</v>
      </c>
    </row>
    <row r="61" spans="1:10" x14ac:dyDescent="0.2">
      <c r="A61" s="16">
        <v>57</v>
      </c>
      <c r="B61" s="16">
        <v>71118</v>
      </c>
      <c r="C61" s="16">
        <v>211572</v>
      </c>
      <c r="D61" s="3" t="s">
        <v>259</v>
      </c>
      <c r="E61" s="16" t="s">
        <v>23</v>
      </c>
      <c r="F61" s="16">
        <v>0</v>
      </c>
      <c r="G61" s="16"/>
      <c r="H61" s="16" t="s">
        <v>74</v>
      </c>
      <c r="I61" s="3" t="s">
        <v>74</v>
      </c>
      <c r="J61" s="3" t="s">
        <v>287</v>
      </c>
    </row>
    <row r="62" spans="1:10" x14ac:dyDescent="0.2">
      <c r="A62" s="16">
        <v>58</v>
      </c>
      <c r="B62" s="16">
        <v>58558</v>
      </c>
      <c r="C62" s="16">
        <v>210826</v>
      </c>
      <c r="D62" s="3" t="s">
        <v>217</v>
      </c>
      <c r="E62" s="16" t="s">
        <v>23</v>
      </c>
      <c r="F62" s="16">
        <v>0</v>
      </c>
      <c r="G62" s="16"/>
      <c r="H62" s="16" t="s">
        <v>74</v>
      </c>
      <c r="I62" s="3" t="s">
        <v>74</v>
      </c>
      <c r="J62" s="3" t="s">
        <v>102</v>
      </c>
    </row>
    <row r="63" spans="1:10" x14ac:dyDescent="0.2">
      <c r="A63" s="16">
        <v>59</v>
      </c>
      <c r="B63" s="16">
        <v>58595</v>
      </c>
      <c r="C63" s="16">
        <v>210860</v>
      </c>
      <c r="D63" s="3" t="s">
        <v>218</v>
      </c>
      <c r="E63" s="16" t="s">
        <v>23</v>
      </c>
      <c r="F63" s="16">
        <v>0</v>
      </c>
      <c r="G63" s="16"/>
      <c r="H63" s="16" t="s">
        <v>74</v>
      </c>
      <c r="I63" s="3" t="s">
        <v>74</v>
      </c>
      <c r="J63" s="3" t="s">
        <v>103</v>
      </c>
    </row>
    <row r="64" spans="1:10" x14ac:dyDescent="0.2">
      <c r="A64" s="16">
        <v>60</v>
      </c>
      <c r="B64" s="16">
        <v>55545</v>
      </c>
      <c r="C64" s="16">
        <v>208767</v>
      </c>
      <c r="D64" s="3" t="s">
        <v>222</v>
      </c>
      <c r="E64" s="16" t="s">
        <v>23</v>
      </c>
      <c r="F64" s="16">
        <v>0</v>
      </c>
      <c r="G64" s="16"/>
      <c r="H64" s="16" t="s">
        <v>74</v>
      </c>
      <c r="I64" s="3" t="s">
        <v>74</v>
      </c>
      <c r="J64" s="3" t="s">
        <v>111</v>
      </c>
    </row>
    <row r="65" spans="1:10" x14ac:dyDescent="0.2">
      <c r="A65" s="16">
        <v>61</v>
      </c>
      <c r="B65" s="16">
        <v>58493</v>
      </c>
      <c r="C65" s="16">
        <v>208812</v>
      </c>
      <c r="D65" s="3" t="s">
        <v>219</v>
      </c>
      <c r="E65" s="16" t="s">
        <v>23</v>
      </c>
      <c r="F65" s="16">
        <v>0</v>
      </c>
      <c r="G65" s="16"/>
      <c r="H65" s="16" t="s">
        <v>74</v>
      </c>
      <c r="I65" s="3" t="s">
        <v>74</v>
      </c>
      <c r="J65" s="3" t="s">
        <v>106</v>
      </c>
    </row>
    <row r="66" spans="1:10" x14ac:dyDescent="0.2">
      <c r="A66" s="16">
        <v>62</v>
      </c>
      <c r="B66" s="16">
        <v>56370</v>
      </c>
      <c r="C66" s="16">
        <v>209946</v>
      </c>
      <c r="D66" s="3" t="s">
        <v>157</v>
      </c>
      <c r="E66" s="16" t="s">
        <v>23</v>
      </c>
      <c r="F66" s="16">
        <v>0</v>
      </c>
      <c r="G66" s="16"/>
      <c r="H66" s="16" t="s">
        <v>74</v>
      </c>
      <c r="I66" s="3" t="s">
        <v>74</v>
      </c>
      <c r="J66" s="3" t="s">
        <v>158</v>
      </c>
    </row>
    <row r="67" spans="1:10" x14ac:dyDescent="0.2">
      <c r="A67" s="16">
        <v>63</v>
      </c>
      <c r="B67" s="16">
        <v>62593</v>
      </c>
      <c r="C67" s="16">
        <v>211594</v>
      </c>
      <c r="D67" s="3" t="s">
        <v>159</v>
      </c>
      <c r="E67" s="16" t="s">
        <v>23</v>
      </c>
      <c r="F67" s="16">
        <v>0</v>
      </c>
      <c r="G67" s="16"/>
      <c r="H67" s="16" t="s">
        <v>74</v>
      </c>
      <c r="I67" s="3" t="s">
        <v>74</v>
      </c>
      <c r="J67" s="3" t="s">
        <v>160</v>
      </c>
    </row>
    <row r="68" spans="1:10" x14ac:dyDescent="0.2">
      <c r="A68" s="16">
        <v>64</v>
      </c>
      <c r="B68" s="19">
        <v>56242</v>
      </c>
      <c r="C68" s="19">
        <v>216227</v>
      </c>
      <c r="D68" s="3" t="s">
        <v>230</v>
      </c>
      <c r="E68" s="16" t="s">
        <v>23</v>
      </c>
      <c r="F68" s="16">
        <v>0</v>
      </c>
      <c r="G68" s="16"/>
      <c r="H68" s="3" t="s">
        <v>74</v>
      </c>
      <c r="I68" s="18" t="s">
        <v>74</v>
      </c>
      <c r="J68" s="3" t="s">
        <v>161</v>
      </c>
    </row>
    <row r="69" spans="1:10" x14ac:dyDescent="0.2">
      <c r="A69" s="16">
        <v>65</v>
      </c>
      <c r="B69" s="19">
        <v>65239</v>
      </c>
      <c r="C69" s="19">
        <v>209971</v>
      </c>
      <c r="D69" s="3" t="s">
        <v>164</v>
      </c>
      <c r="E69" s="16" t="s">
        <v>23</v>
      </c>
      <c r="F69" s="16">
        <v>0</v>
      </c>
      <c r="G69" s="16"/>
      <c r="H69" s="3" t="s">
        <v>74</v>
      </c>
      <c r="I69" s="3" t="s">
        <v>74</v>
      </c>
      <c r="J69" s="3" t="s">
        <v>288</v>
      </c>
    </row>
    <row r="70" spans="1:10" x14ac:dyDescent="0.2">
      <c r="A70" s="16">
        <v>66</v>
      </c>
      <c r="B70" s="19">
        <v>78023</v>
      </c>
      <c r="C70" s="19">
        <v>208791</v>
      </c>
      <c r="D70" s="3" t="s">
        <v>260</v>
      </c>
      <c r="E70" s="16" t="s">
        <v>23</v>
      </c>
      <c r="F70" s="16">
        <v>0</v>
      </c>
      <c r="G70" s="16"/>
      <c r="H70" s="3" t="s">
        <v>74</v>
      </c>
      <c r="I70" s="3" t="s">
        <v>74</v>
      </c>
      <c r="J70" s="3" t="s">
        <v>289</v>
      </c>
    </row>
    <row r="71" spans="1:10" x14ac:dyDescent="0.2">
      <c r="A71" s="16">
        <v>67</v>
      </c>
      <c r="B71" s="19">
        <v>55582</v>
      </c>
      <c r="C71" s="19">
        <v>208792</v>
      </c>
      <c r="D71" s="3" t="s">
        <v>168</v>
      </c>
      <c r="E71" s="16" t="s">
        <v>23</v>
      </c>
      <c r="F71" s="16">
        <v>0</v>
      </c>
      <c r="G71" s="16"/>
      <c r="H71" s="3" t="s">
        <v>74</v>
      </c>
      <c r="I71" s="3" t="s">
        <v>74</v>
      </c>
      <c r="J71" s="3" t="s">
        <v>169</v>
      </c>
    </row>
    <row r="72" spans="1:10" x14ac:dyDescent="0.2">
      <c r="A72" s="16">
        <v>68</v>
      </c>
      <c r="B72" s="19">
        <v>2115</v>
      </c>
      <c r="C72" s="19">
        <v>205114</v>
      </c>
      <c r="D72" s="3" t="s">
        <v>383</v>
      </c>
      <c r="E72" s="16" t="s">
        <v>384</v>
      </c>
      <c r="F72" s="20" t="s">
        <v>74</v>
      </c>
      <c r="G72" s="16" t="s">
        <v>74</v>
      </c>
      <c r="H72" s="3" t="s">
        <v>74</v>
      </c>
      <c r="I72" s="3" t="s">
        <v>74</v>
      </c>
      <c r="J72" s="3" t="s">
        <v>498</v>
      </c>
    </row>
    <row r="73" spans="1:10" x14ac:dyDescent="0.2">
      <c r="A73" s="16">
        <v>69</v>
      </c>
      <c r="B73" s="19">
        <v>58679</v>
      </c>
      <c r="C73" s="19">
        <v>208711</v>
      </c>
      <c r="D73" s="3" t="s">
        <v>497</v>
      </c>
      <c r="E73" s="16" t="s">
        <v>90</v>
      </c>
      <c r="F73" s="20" t="s">
        <v>91</v>
      </c>
      <c r="G73" s="16" t="s">
        <v>74</v>
      </c>
      <c r="H73" s="3" t="s">
        <v>74</v>
      </c>
      <c r="I73" s="3" t="s">
        <v>74</v>
      </c>
      <c r="J73" s="18" t="s">
        <v>499</v>
      </c>
    </row>
    <row r="74" spans="1:10" x14ac:dyDescent="0.2">
      <c r="A74" s="16">
        <v>70</v>
      </c>
      <c r="B74" s="19">
        <v>58474</v>
      </c>
      <c r="C74" s="19">
        <v>209214</v>
      </c>
      <c r="D74" s="3" t="s">
        <v>182</v>
      </c>
      <c r="E74" s="16" t="s">
        <v>23</v>
      </c>
      <c r="F74" s="20">
        <v>0</v>
      </c>
      <c r="G74" s="16" t="s">
        <v>74</v>
      </c>
      <c r="H74" s="3" t="s">
        <v>74</v>
      </c>
      <c r="I74" s="3" t="s">
        <v>74</v>
      </c>
      <c r="J74" s="3" t="s">
        <v>500</v>
      </c>
    </row>
    <row r="75" spans="1:10" x14ac:dyDescent="0.2">
      <c r="A75" s="16">
        <v>71</v>
      </c>
      <c r="B75" s="19">
        <v>58451</v>
      </c>
      <c r="C75" s="19">
        <v>209186</v>
      </c>
      <c r="D75" s="3" t="s">
        <v>180</v>
      </c>
      <c r="E75" s="16" t="s">
        <v>23</v>
      </c>
      <c r="F75" s="20">
        <v>0</v>
      </c>
      <c r="G75" s="16" t="s">
        <v>74</v>
      </c>
      <c r="H75" s="3" t="s">
        <v>74</v>
      </c>
      <c r="I75" s="3" t="s">
        <v>74</v>
      </c>
      <c r="J75" s="3" t="s">
        <v>501</v>
      </c>
    </row>
    <row r="76" spans="1:10" x14ac:dyDescent="0.2">
      <c r="A76" s="16"/>
      <c r="B76" s="19" t="s">
        <v>74</v>
      </c>
      <c r="C76" s="19" t="s">
        <v>74</v>
      </c>
      <c r="D76" s="3" t="s">
        <v>74</v>
      </c>
      <c r="E76" s="16" t="s">
        <v>74</v>
      </c>
      <c r="F76" s="20" t="s">
        <v>74</v>
      </c>
      <c r="G76" s="16" t="s">
        <v>74</v>
      </c>
      <c r="H76" s="3" t="s">
        <v>74</v>
      </c>
      <c r="I76" s="3" t="s">
        <v>74</v>
      </c>
    </row>
    <row r="77" spans="1:10" x14ac:dyDescent="0.2">
      <c r="A77" s="19"/>
      <c r="B77" s="19"/>
      <c r="C77" s="19"/>
      <c r="E77" s="16"/>
      <c r="F77" s="16"/>
      <c r="G77" s="16"/>
      <c r="H77" s="3" t="s">
        <v>74</v>
      </c>
      <c r="I77" s="3" t="s">
        <v>74</v>
      </c>
    </row>
    <row r="78" spans="1:10" x14ac:dyDescent="0.2">
      <c r="A78" s="19"/>
      <c r="B78" s="19"/>
      <c r="C78" s="19"/>
      <c r="E78" s="16"/>
      <c r="F78" s="20"/>
      <c r="G78" s="16"/>
      <c r="H78" s="3" t="s">
        <v>74</v>
      </c>
      <c r="I78" s="3" t="s">
        <v>74</v>
      </c>
    </row>
    <row r="79" spans="1:10" x14ac:dyDescent="0.2">
      <c r="A79" s="19"/>
      <c r="B79" s="19"/>
      <c r="C79" s="19"/>
      <c r="E79" s="16"/>
      <c r="F79" s="20"/>
      <c r="G79" s="16"/>
      <c r="H79" s="3" t="s">
        <v>74</v>
      </c>
      <c r="I79" s="3" t="s">
        <v>74</v>
      </c>
    </row>
    <row r="80" spans="1:10" x14ac:dyDescent="0.2">
      <c r="A80" s="19"/>
      <c r="B80" s="19"/>
      <c r="C80" s="19"/>
      <c r="E80" s="16"/>
      <c r="F80" s="20"/>
      <c r="G80" s="16"/>
      <c r="H80" s="3" t="s">
        <v>74</v>
      </c>
      <c r="I80" s="3" t="s">
        <v>74</v>
      </c>
    </row>
    <row r="81" spans="1:9" x14ac:dyDescent="0.2">
      <c r="A81" s="19"/>
      <c r="B81" s="19"/>
      <c r="C81" s="19"/>
      <c r="E81" s="16"/>
      <c r="F81" s="20"/>
      <c r="G81" s="16"/>
      <c r="H81" s="3" t="s">
        <v>74</v>
      </c>
      <c r="I81" s="3" t="s">
        <v>74</v>
      </c>
    </row>
    <row r="82" spans="1:9" x14ac:dyDescent="0.2">
      <c r="A82" s="19"/>
      <c r="B82" s="19"/>
      <c r="C82" s="19"/>
      <c r="E82" s="16"/>
      <c r="F82" s="20"/>
      <c r="G82" s="16"/>
      <c r="H82" s="3" t="s">
        <v>74</v>
      </c>
      <c r="I82" s="3" t="s">
        <v>74</v>
      </c>
    </row>
    <row r="83" spans="1:9" x14ac:dyDescent="0.2">
      <c r="A83" s="19"/>
      <c r="B83" s="19"/>
      <c r="C83" s="19"/>
      <c r="E83" s="16"/>
      <c r="F83" s="20"/>
      <c r="G83" s="16"/>
      <c r="H83" s="3" t="s">
        <v>74</v>
      </c>
      <c r="I83" s="3" t="s">
        <v>74</v>
      </c>
    </row>
    <row r="84" spans="1:9" x14ac:dyDescent="0.2">
      <c r="A84" s="19"/>
      <c r="B84" s="19"/>
      <c r="C84" s="19"/>
      <c r="E84" s="16"/>
      <c r="F84" s="20"/>
      <c r="G84" s="16"/>
      <c r="H84" s="3" t="s">
        <v>74</v>
      </c>
      <c r="I84" s="3" t="s">
        <v>74</v>
      </c>
    </row>
    <row r="85" spans="1:9" x14ac:dyDescent="0.2">
      <c r="A85" s="19"/>
      <c r="B85" s="19"/>
      <c r="C85" s="19"/>
      <c r="E85" s="16"/>
      <c r="F85" s="20"/>
      <c r="G85" s="16"/>
      <c r="H85" s="3" t="s">
        <v>74</v>
      </c>
      <c r="I85" s="3" t="s">
        <v>74</v>
      </c>
    </row>
    <row r="86" spans="1:9" x14ac:dyDescent="0.2">
      <c r="A86" s="19"/>
      <c r="B86" s="19"/>
      <c r="C86" s="19"/>
      <c r="E86" s="16"/>
      <c r="F86" s="20"/>
      <c r="G86" s="16"/>
      <c r="H86" s="3" t="s">
        <v>74</v>
      </c>
      <c r="I86" s="3" t="s">
        <v>74</v>
      </c>
    </row>
    <row r="87" spans="1:9" x14ac:dyDescent="0.2">
      <c r="A87" s="19"/>
      <c r="B87" s="19"/>
      <c r="C87" s="19"/>
      <c r="E87" s="16"/>
      <c r="F87" s="20"/>
      <c r="G87" s="16"/>
      <c r="H87" s="3" t="s">
        <v>74</v>
      </c>
      <c r="I87" s="3" t="s">
        <v>74</v>
      </c>
    </row>
    <row r="88" spans="1:9" x14ac:dyDescent="0.2">
      <c r="A88" s="19"/>
      <c r="B88" s="19"/>
      <c r="C88" s="19"/>
      <c r="E88" s="16"/>
      <c r="F88" s="20"/>
      <c r="G88" s="16"/>
      <c r="H88" s="3" t="s">
        <v>74</v>
      </c>
      <c r="I88" s="3" t="s">
        <v>74</v>
      </c>
    </row>
    <row r="89" spans="1:9" x14ac:dyDescent="0.2">
      <c r="A89" s="19"/>
      <c r="B89" s="19"/>
      <c r="C89" s="19"/>
      <c r="E89" s="16"/>
      <c r="F89" s="20"/>
      <c r="G89" s="16"/>
      <c r="H89" s="3" t="s">
        <v>74</v>
      </c>
      <c r="I89" s="3" t="s">
        <v>74</v>
      </c>
    </row>
    <row r="90" spans="1:9" x14ac:dyDescent="0.2">
      <c r="A90" s="19"/>
      <c r="B90" s="19"/>
      <c r="C90" s="19"/>
      <c r="E90" s="16"/>
      <c r="F90" s="16"/>
      <c r="G90" s="16"/>
      <c r="H90" s="3" t="s">
        <v>74</v>
      </c>
      <c r="I90" s="3" t="s">
        <v>74</v>
      </c>
    </row>
    <row r="91" spans="1:9" x14ac:dyDescent="0.2">
      <c r="A91" s="19"/>
      <c r="B91" s="19"/>
      <c r="C91" s="19"/>
      <c r="E91" s="16"/>
      <c r="F91" s="16"/>
      <c r="G91" s="16"/>
      <c r="H91" s="3" t="s">
        <v>74</v>
      </c>
      <c r="I91" s="3" t="s">
        <v>74</v>
      </c>
    </row>
    <row r="92" spans="1:9" x14ac:dyDescent="0.2">
      <c r="A92" s="19"/>
      <c r="B92" s="19"/>
      <c r="C92" s="19"/>
      <c r="E92" s="16"/>
      <c r="F92" s="16"/>
      <c r="G92" s="16"/>
      <c r="H92" s="3" t="s">
        <v>74</v>
      </c>
      <c r="I92" s="3" t="s">
        <v>74</v>
      </c>
    </row>
    <row r="93" spans="1:9" x14ac:dyDescent="0.2">
      <c r="A93" s="19"/>
      <c r="B93" s="19"/>
      <c r="C93" s="19"/>
      <c r="E93" s="16"/>
      <c r="F93" s="16"/>
      <c r="G93" s="16"/>
      <c r="H93" s="3" t="s">
        <v>74</v>
      </c>
      <c r="I93" s="3" t="s">
        <v>74</v>
      </c>
    </row>
    <row r="94" spans="1:9" x14ac:dyDescent="0.2">
      <c r="A94" s="19"/>
      <c r="B94" s="19"/>
      <c r="C94" s="19"/>
      <c r="E94" s="16"/>
      <c r="F94" s="16"/>
      <c r="G94" s="16"/>
      <c r="H94" s="3" t="s">
        <v>74</v>
      </c>
      <c r="I94" s="3" t="s">
        <v>74</v>
      </c>
    </row>
    <row r="95" spans="1:9" x14ac:dyDescent="0.2">
      <c r="A95" s="19"/>
      <c r="B95" s="19"/>
      <c r="C95" s="19"/>
      <c r="E95" s="16"/>
      <c r="F95" s="16"/>
      <c r="G95" s="16"/>
      <c r="H95" s="3" t="s">
        <v>74</v>
      </c>
      <c r="I95" s="3" t="s">
        <v>74</v>
      </c>
    </row>
    <row r="96" spans="1:9" x14ac:dyDescent="0.2">
      <c r="A96" s="19"/>
      <c r="B96" s="19"/>
      <c r="C96" s="19"/>
      <c r="E96" s="16"/>
      <c r="F96" s="16"/>
      <c r="G96" s="16"/>
      <c r="H96" s="3" t="s">
        <v>74</v>
      </c>
      <c r="I96" s="3" t="s">
        <v>74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1"/>
  <sheetViews>
    <sheetView workbookViewId="0"/>
  </sheetViews>
  <sheetFormatPr defaultColWidth="9.1796875" defaultRowHeight="10" x14ac:dyDescent="0.2"/>
  <cols>
    <col min="1" max="1" width="6.54296875" style="3" bestFit="1" customWidth="1"/>
    <col min="2" max="2" width="8.7265625" style="3" bestFit="1" customWidth="1"/>
    <col min="3" max="3" width="12.26953125" style="3" bestFit="1" customWidth="1"/>
    <col min="4" max="4" width="31.26953125" style="3" bestFit="1" customWidth="1"/>
    <col min="5" max="5" width="12.1796875" style="3" bestFit="1" customWidth="1"/>
    <col min="6" max="6" width="9.26953125" style="3" bestFit="1" customWidth="1"/>
    <col min="7" max="7" width="6.54296875" style="3" bestFit="1" customWidth="1"/>
    <col min="8" max="8" width="3" style="3" bestFit="1" customWidth="1"/>
    <col min="9" max="9" width="10.453125" style="3" bestFit="1" customWidth="1"/>
    <col min="10" max="10" width="255.7265625" style="3" bestFit="1" customWidth="1"/>
    <col min="11" max="16384" width="9.1796875" style="3"/>
  </cols>
  <sheetData>
    <row r="1" spans="1:10" ht="11" thickBot="1" x14ac:dyDescent="0.3">
      <c r="A1" s="4" t="s">
        <v>34</v>
      </c>
      <c r="B1" s="3" t="s">
        <v>388</v>
      </c>
      <c r="C1" s="4"/>
      <c r="D1" s="4"/>
      <c r="F1" s="9" t="s">
        <v>7</v>
      </c>
      <c r="G1" s="10">
        <f>COUNT(A4:A999)</f>
        <v>108</v>
      </c>
    </row>
    <row r="3" spans="1:10" ht="10.5" x14ac:dyDescent="0.25">
      <c r="A3" s="12" t="s">
        <v>15</v>
      </c>
      <c r="B3" s="12" t="s">
        <v>53</v>
      </c>
      <c r="C3" s="12" t="s">
        <v>54</v>
      </c>
      <c r="D3" s="12" t="s">
        <v>0</v>
      </c>
      <c r="E3" s="12" t="s">
        <v>19</v>
      </c>
      <c r="F3" s="11" t="s">
        <v>16</v>
      </c>
      <c r="G3" s="11" t="s">
        <v>1</v>
      </c>
      <c r="H3" s="11" t="s">
        <v>2</v>
      </c>
      <c r="I3" s="12" t="s">
        <v>57</v>
      </c>
      <c r="J3" s="12" t="s">
        <v>17</v>
      </c>
    </row>
    <row r="4" spans="1:10" x14ac:dyDescent="0.2">
      <c r="A4" s="16">
        <v>0</v>
      </c>
      <c r="B4" s="16"/>
      <c r="C4" s="16"/>
      <c r="D4" s="3" t="s">
        <v>18</v>
      </c>
      <c r="E4" s="16" t="s">
        <v>21</v>
      </c>
      <c r="F4" s="16"/>
      <c r="G4" s="16">
        <v>1</v>
      </c>
      <c r="J4" s="3" t="s">
        <v>20</v>
      </c>
    </row>
    <row r="5" spans="1:10" x14ac:dyDescent="0.2">
      <c r="A5" s="16">
        <v>1</v>
      </c>
      <c r="B5" s="16">
        <v>38486</v>
      </c>
      <c r="C5" s="16">
        <v>116149</v>
      </c>
      <c r="D5" s="3" t="s">
        <v>296</v>
      </c>
      <c r="E5" s="16" t="s">
        <v>29</v>
      </c>
      <c r="F5" s="16"/>
      <c r="G5" s="16">
        <v>20</v>
      </c>
      <c r="H5" s="3" t="s">
        <v>3</v>
      </c>
      <c r="I5" s="3" t="s">
        <v>58</v>
      </c>
      <c r="J5" s="3" t="s">
        <v>297</v>
      </c>
    </row>
    <row r="6" spans="1:10" x14ac:dyDescent="0.2">
      <c r="A6" s="16">
        <v>2</v>
      </c>
      <c r="B6" s="16">
        <v>39409</v>
      </c>
      <c r="C6" s="16">
        <v>116383</v>
      </c>
      <c r="D6" s="3" t="s">
        <v>298</v>
      </c>
      <c r="E6" s="16" t="s">
        <v>29</v>
      </c>
      <c r="F6" s="16"/>
      <c r="G6" s="16">
        <v>120</v>
      </c>
      <c r="J6" s="3" t="s">
        <v>299</v>
      </c>
    </row>
    <row r="7" spans="1:10" x14ac:dyDescent="0.2">
      <c r="A7" s="16">
        <v>3</v>
      </c>
      <c r="B7" s="16">
        <v>8</v>
      </c>
      <c r="C7" s="16"/>
      <c r="D7" s="3" t="s">
        <v>48</v>
      </c>
      <c r="E7" s="16" t="s">
        <v>21</v>
      </c>
      <c r="F7" s="16"/>
      <c r="G7" s="16">
        <v>6</v>
      </c>
      <c r="H7" s="3" t="s">
        <v>3</v>
      </c>
      <c r="I7" s="3" t="s">
        <v>58</v>
      </c>
      <c r="J7" s="3" t="s">
        <v>60</v>
      </c>
    </row>
    <row r="8" spans="1:10" x14ac:dyDescent="0.2">
      <c r="A8" s="16">
        <v>4</v>
      </c>
      <c r="B8" s="16">
        <v>35983</v>
      </c>
      <c r="C8" s="16">
        <v>227948</v>
      </c>
      <c r="D8" s="3" t="s">
        <v>49</v>
      </c>
      <c r="E8" s="16" t="s">
        <v>22</v>
      </c>
      <c r="F8" s="16"/>
      <c r="G8" s="16"/>
      <c r="J8" s="3" t="s">
        <v>300</v>
      </c>
    </row>
    <row r="9" spans="1:10" x14ac:dyDescent="0.2">
      <c r="A9" s="16">
        <v>5</v>
      </c>
      <c r="B9" s="16">
        <v>42721</v>
      </c>
      <c r="C9" s="16">
        <v>121800</v>
      </c>
      <c r="D9" s="3" t="s">
        <v>308</v>
      </c>
      <c r="E9" s="16" t="s">
        <v>23</v>
      </c>
      <c r="F9" s="16"/>
      <c r="G9" s="16"/>
      <c r="J9" s="3" t="s">
        <v>309</v>
      </c>
    </row>
    <row r="10" spans="1:10" x14ac:dyDescent="0.2">
      <c r="A10" s="16">
        <v>6</v>
      </c>
      <c r="B10" s="16">
        <v>9709</v>
      </c>
      <c r="C10" s="16">
        <v>124705</v>
      </c>
      <c r="D10" s="3" t="s">
        <v>310</v>
      </c>
      <c r="E10" s="16" t="s">
        <v>21</v>
      </c>
      <c r="F10" s="16"/>
      <c r="G10" s="16">
        <v>10</v>
      </c>
      <c r="J10" s="3" t="s">
        <v>66</v>
      </c>
    </row>
    <row r="11" spans="1:10" x14ac:dyDescent="0.2">
      <c r="A11" s="16">
        <v>7</v>
      </c>
      <c r="B11" s="16">
        <v>1422</v>
      </c>
      <c r="C11" s="16">
        <v>121801</v>
      </c>
      <c r="D11" s="3" t="s">
        <v>311</v>
      </c>
      <c r="E11" s="16" t="s">
        <v>23</v>
      </c>
      <c r="F11" s="16"/>
      <c r="G11" s="16"/>
      <c r="J11" s="3" t="s">
        <v>312</v>
      </c>
    </row>
    <row r="12" spans="1:10" x14ac:dyDescent="0.2">
      <c r="A12" s="16">
        <v>8</v>
      </c>
      <c r="B12" s="16">
        <v>907</v>
      </c>
      <c r="C12" s="16">
        <v>121406</v>
      </c>
      <c r="D12" s="3" t="s">
        <v>28</v>
      </c>
      <c r="E12" s="16" t="s">
        <v>29</v>
      </c>
      <c r="F12" s="16"/>
      <c r="G12" s="16">
        <v>20</v>
      </c>
      <c r="J12" s="3" t="s">
        <v>32</v>
      </c>
    </row>
    <row r="13" spans="1:10" x14ac:dyDescent="0.2">
      <c r="A13" s="16">
        <v>9</v>
      </c>
      <c r="B13" s="16">
        <v>1417</v>
      </c>
      <c r="C13" s="16">
        <v>121407</v>
      </c>
      <c r="D13" s="3" t="s">
        <v>313</v>
      </c>
      <c r="E13" s="16" t="s">
        <v>21</v>
      </c>
      <c r="F13" s="16"/>
      <c r="G13" s="16">
        <v>9</v>
      </c>
      <c r="J13" s="3" t="s">
        <v>314</v>
      </c>
    </row>
    <row r="14" spans="1:10" x14ac:dyDescent="0.2">
      <c r="A14" s="16">
        <v>10</v>
      </c>
      <c r="B14" s="16">
        <v>39055</v>
      </c>
      <c r="C14" s="16">
        <v>121963</v>
      </c>
      <c r="D14" s="3" t="s">
        <v>315</v>
      </c>
      <c r="E14" s="16" t="s">
        <v>29</v>
      </c>
      <c r="F14" s="16"/>
      <c r="G14" s="16">
        <v>50</v>
      </c>
      <c r="J14" s="3" t="s">
        <v>316</v>
      </c>
    </row>
    <row r="15" spans="1:10" x14ac:dyDescent="0.2">
      <c r="A15" s="16">
        <v>11</v>
      </c>
      <c r="B15" s="16">
        <v>38211</v>
      </c>
      <c r="C15" s="16">
        <v>121803</v>
      </c>
      <c r="D15" s="3" t="s">
        <v>317</v>
      </c>
      <c r="E15" s="16" t="s">
        <v>29</v>
      </c>
      <c r="F15" s="16"/>
      <c r="G15" s="16">
        <v>60</v>
      </c>
      <c r="J15" s="3" t="s">
        <v>317</v>
      </c>
    </row>
    <row r="16" spans="1:10" x14ac:dyDescent="0.2">
      <c r="A16" s="16">
        <v>12</v>
      </c>
      <c r="B16" s="16">
        <v>1198</v>
      </c>
      <c r="C16" s="16">
        <v>121409</v>
      </c>
      <c r="D16" s="3" t="s">
        <v>318</v>
      </c>
      <c r="E16" s="16" t="s">
        <v>319</v>
      </c>
      <c r="F16" s="16"/>
      <c r="G16" s="16"/>
      <c r="J16" s="3" t="s">
        <v>320</v>
      </c>
    </row>
    <row r="17" spans="1:10" x14ac:dyDescent="0.2">
      <c r="A17" s="16">
        <v>13</v>
      </c>
      <c r="B17" s="16">
        <v>38218</v>
      </c>
      <c r="C17" s="16">
        <v>121410</v>
      </c>
      <c r="D17" s="3" t="s">
        <v>321</v>
      </c>
      <c r="E17" s="16" t="s">
        <v>319</v>
      </c>
      <c r="F17" s="16"/>
      <c r="G17" s="16"/>
      <c r="J17" s="3" t="s">
        <v>322</v>
      </c>
    </row>
    <row r="18" spans="1:10" x14ac:dyDescent="0.2">
      <c r="A18" s="16">
        <v>14</v>
      </c>
      <c r="B18" s="16">
        <v>1200</v>
      </c>
      <c r="C18" s="16">
        <v>124262</v>
      </c>
      <c r="D18" s="3" t="s">
        <v>323</v>
      </c>
      <c r="E18" s="16" t="s">
        <v>22</v>
      </c>
      <c r="F18" s="16"/>
      <c r="G18" s="16"/>
      <c r="J18" s="3" t="s">
        <v>324</v>
      </c>
    </row>
    <row r="19" spans="1:10" x14ac:dyDescent="0.2">
      <c r="A19" s="16">
        <v>15</v>
      </c>
      <c r="B19" s="16">
        <v>39409</v>
      </c>
      <c r="C19" s="16">
        <v>121983</v>
      </c>
      <c r="D19" s="3" t="s">
        <v>325</v>
      </c>
      <c r="E19" s="16" t="s">
        <v>29</v>
      </c>
      <c r="F19" s="16"/>
      <c r="G19" s="16">
        <v>120</v>
      </c>
      <c r="J19" s="3" t="s">
        <v>299</v>
      </c>
    </row>
    <row r="20" spans="1:10" x14ac:dyDescent="0.2">
      <c r="A20" s="16">
        <v>16</v>
      </c>
      <c r="B20" s="16">
        <v>38222</v>
      </c>
      <c r="C20" s="16">
        <v>121984</v>
      </c>
      <c r="D20" s="3" t="s">
        <v>326</v>
      </c>
      <c r="E20" s="16" t="s">
        <v>23</v>
      </c>
      <c r="F20" s="16"/>
      <c r="G20" s="16"/>
      <c r="J20" s="3" t="s">
        <v>326</v>
      </c>
    </row>
    <row r="21" spans="1:10" x14ac:dyDescent="0.2">
      <c r="A21" s="16">
        <v>17</v>
      </c>
      <c r="B21" s="16">
        <v>36166</v>
      </c>
      <c r="C21" s="16">
        <v>221208</v>
      </c>
      <c r="D21" s="3" t="s">
        <v>327</v>
      </c>
      <c r="E21" s="16" t="s">
        <v>29</v>
      </c>
      <c r="F21" s="16"/>
      <c r="G21" s="16">
        <v>50</v>
      </c>
      <c r="J21" s="3" t="s">
        <v>328</v>
      </c>
    </row>
    <row r="22" spans="1:10" x14ac:dyDescent="0.2">
      <c r="A22" s="16">
        <v>18</v>
      </c>
      <c r="B22" s="16">
        <v>906</v>
      </c>
      <c r="C22" s="16">
        <v>121413</v>
      </c>
      <c r="D22" s="3" t="s">
        <v>77</v>
      </c>
      <c r="E22" s="16" t="s">
        <v>27</v>
      </c>
      <c r="F22" s="16"/>
      <c r="G22" s="16">
        <v>80</v>
      </c>
      <c r="J22" s="3" t="s">
        <v>31</v>
      </c>
    </row>
    <row r="23" spans="1:10" x14ac:dyDescent="0.2">
      <c r="A23" s="16">
        <v>19</v>
      </c>
      <c r="B23" s="16">
        <v>907</v>
      </c>
      <c r="C23" s="16">
        <v>121804</v>
      </c>
      <c r="D23" s="3" t="s">
        <v>329</v>
      </c>
      <c r="E23" s="16" t="s">
        <v>29</v>
      </c>
      <c r="F23" s="16"/>
      <c r="G23" s="16">
        <v>20</v>
      </c>
      <c r="J23" s="3" t="s">
        <v>32</v>
      </c>
    </row>
    <row r="24" spans="1:10" x14ac:dyDescent="0.2">
      <c r="A24" s="16">
        <v>20</v>
      </c>
      <c r="B24" s="16">
        <v>906</v>
      </c>
      <c r="C24" s="16">
        <v>121414</v>
      </c>
      <c r="D24" s="3" t="s">
        <v>330</v>
      </c>
      <c r="E24" s="16" t="s">
        <v>27</v>
      </c>
      <c r="F24" s="16"/>
      <c r="G24" s="16">
        <v>80</v>
      </c>
      <c r="J24" s="3" t="s">
        <v>31</v>
      </c>
    </row>
    <row r="25" spans="1:10" x14ac:dyDescent="0.2">
      <c r="A25" s="16">
        <v>21</v>
      </c>
      <c r="B25" s="16">
        <v>907</v>
      </c>
      <c r="C25" s="16">
        <v>121805</v>
      </c>
      <c r="D25" s="3" t="s">
        <v>331</v>
      </c>
      <c r="E25" s="16" t="s">
        <v>29</v>
      </c>
      <c r="F25" s="16"/>
      <c r="G25" s="16">
        <v>20</v>
      </c>
      <c r="J25" s="3" t="s">
        <v>32</v>
      </c>
    </row>
    <row r="26" spans="1:10" x14ac:dyDescent="0.2">
      <c r="A26" s="16">
        <v>22</v>
      </c>
      <c r="B26" s="16">
        <v>54226</v>
      </c>
      <c r="C26" s="16">
        <v>121429</v>
      </c>
      <c r="D26" s="3" t="s">
        <v>332</v>
      </c>
      <c r="E26" s="16" t="s">
        <v>29</v>
      </c>
      <c r="F26" s="16"/>
      <c r="G26" s="16">
        <v>120</v>
      </c>
      <c r="J26" s="3" t="s">
        <v>333</v>
      </c>
    </row>
    <row r="27" spans="1:10" x14ac:dyDescent="0.2">
      <c r="A27" s="16">
        <v>23</v>
      </c>
      <c r="B27" s="16">
        <v>38486</v>
      </c>
      <c r="C27" s="16">
        <v>200002</v>
      </c>
      <c r="D27" s="3" t="s">
        <v>334</v>
      </c>
      <c r="E27" s="16" t="s">
        <v>29</v>
      </c>
      <c r="F27" s="16"/>
      <c r="G27" s="16">
        <v>20</v>
      </c>
      <c r="J27" s="3" t="s">
        <v>297</v>
      </c>
    </row>
    <row r="28" spans="1:10" x14ac:dyDescent="0.2">
      <c r="A28" s="16">
        <v>24</v>
      </c>
      <c r="B28" s="16">
        <v>38794</v>
      </c>
      <c r="C28" s="16">
        <v>241250</v>
      </c>
      <c r="D28" s="3" t="s">
        <v>335</v>
      </c>
      <c r="E28" s="16" t="s">
        <v>90</v>
      </c>
      <c r="F28" s="16" t="s">
        <v>91</v>
      </c>
      <c r="G28" s="16"/>
      <c r="J28" s="3" t="s">
        <v>336</v>
      </c>
    </row>
    <row r="29" spans="1:10" x14ac:dyDescent="0.2">
      <c r="A29" s="16">
        <v>25</v>
      </c>
      <c r="B29" s="16">
        <v>38796</v>
      </c>
      <c r="C29" s="16">
        <v>241251</v>
      </c>
      <c r="D29" s="3" t="s">
        <v>337</v>
      </c>
      <c r="E29" s="16" t="s">
        <v>90</v>
      </c>
      <c r="F29" s="16" t="s">
        <v>91</v>
      </c>
      <c r="G29" s="16"/>
      <c r="J29" s="3" t="s">
        <v>338</v>
      </c>
    </row>
    <row r="30" spans="1:10" x14ac:dyDescent="0.2">
      <c r="A30" s="16">
        <v>26</v>
      </c>
      <c r="B30" s="16">
        <v>62871</v>
      </c>
      <c r="C30" s="16">
        <v>241252</v>
      </c>
      <c r="D30" s="3" t="s">
        <v>339</v>
      </c>
      <c r="E30" s="16" t="s">
        <v>90</v>
      </c>
      <c r="F30" s="16" t="s">
        <v>91</v>
      </c>
      <c r="G30" s="16"/>
      <c r="J30" s="3" t="s">
        <v>340</v>
      </c>
    </row>
    <row r="31" spans="1:10" x14ac:dyDescent="0.2">
      <c r="A31" s="16">
        <v>27</v>
      </c>
      <c r="B31" s="16">
        <v>62872</v>
      </c>
      <c r="C31" s="16">
        <v>241253</v>
      </c>
      <c r="D31" s="3" t="s">
        <v>341</v>
      </c>
      <c r="E31" s="16" t="s">
        <v>90</v>
      </c>
      <c r="F31" s="16" t="s">
        <v>91</v>
      </c>
      <c r="G31" s="16"/>
      <c r="J31" s="3" t="s">
        <v>342</v>
      </c>
    </row>
    <row r="32" spans="1:10" x14ac:dyDescent="0.2">
      <c r="A32" s="16">
        <v>28</v>
      </c>
      <c r="B32" s="16">
        <v>62873</v>
      </c>
      <c r="C32" s="16">
        <v>241254</v>
      </c>
      <c r="D32" s="3" t="s">
        <v>343</v>
      </c>
      <c r="E32" s="16" t="s">
        <v>90</v>
      </c>
      <c r="F32" s="16" t="s">
        <v>91</v>
      </c>
      <c r="G32" s="16"/>
      <c r="J32" s="3" t="s">
        <v>344</v>
      </c>
    </row>
    <row r="33" spans="1:10" x14ac:dyDescent="0.2">
      <c r="A33" s="16">
        <v>29</v>
      </c>
      <c r="B33" s="16">
        <v>62874</v>
      </c>
      <c r="C33" s="16">
        <v>241255</v>
      </c>
      <c r="D33" s="3" t="s">
        <v>345</v>
      </c>
      <c r="E33" s="16" t="s">
        <v>90</v>
      </c>
      <c r="F33" s="16" t="s">
        <v>91</v>
      </c>
      <c r="G33" s="16"/>
      <c r="J33" s="3" t="s">
        <v>346</v>
      </c>
    </row>
    <row r="34" spans="1:10" x14ac:dyDescent="0.2">
      <c r="A34" s="16">
        <v>30</v>
      </c>
      <c r="B34" s="16">
        <v>62875</v>
      </c>
      <c r="C34" s="16">
        <v>241256</v>
      </c>
      <c r="D34" s="3" t="s">
        <v>347</v>
      </c>
      <c r="E34" s="16" t="s">
        <v>90</v>
      </c>
      <c r="F34" s="16" t="s">
        <v>91</v>
      </c>
      <c r="G34" s="16"/>
      <c r="J34" s="3" t="s">
        <v>348</v>
      </c>
    </row>
    <row r="35" spans="1:10" x14ac:dyDescent="0.2">
      <c r="A35" s="16">
        <v>31</v>
      </c>
      <c r="B35" s="16">
        <v>62876</v>
      </c>
      <c r="C35" s="16">
        <v>241257</v>
      </c>
      <c r="D35" s="3" t="s">
        <v>349</v>
      </c>
      <c r="E35" s="16" t="s">
        <v>90</v>
      </c>
      <c r="F35" s="16" t="s">
        <v>91</v>
      </c>
      <c r="G35" s="16"/>
      <c r="J35" s="3" t="s">
        <v>350</v>
      </c>
    </row>
    <row r="36" spans="1:10" x14ac:dyDescent="0.2">
      <c r="A36" s="16">
        <v>32</v>
      </c>
      <c r="B36" s="16">
        <v>53195</v>
      </c>
      <c r="C36" s="16">
        <v>241258</v>
      </c>
      <c r="D36" s="3" t="s">
        <v>351</v>
      </c>
      <c r="E36" s="16" t="s">
        <v>90</v>
      </c>
      <c r="F36" s="16" t="s">
        <v>91</v>
      </c>
      <c r="G36" s="16"/>
      <c r="J36" s="3" t="s">
        <v>352</v>
      </c>
    </row>
    <row r="37" spans="1:10" x14ac:dyDescent="0.2">
      <c r="A37" s="16">
        <v>33</v>
      </c>
      <c r="B37" s="16">
        <v>38791</v>
      </c>
      <c r="C37" s="16">
        <v>241259</v>
      </c>
      <c r="D37" s="3" t="s">
        <v>353</v>
      </c>
      <c r="E37" s="16" t="s">
        <v>90</v>
      </c>
      <c r="F37" s="16" t="s">
        <v>91</v>
      </c>
      <c r="G37" s="16"/>
      <c r="J37" s="3" t="s">
        <v>354</v>
      </c>
    </row>
    <row r="38" spans="1:10" x14ac:dyDescent="0.2">
      <c r="A38" s="16">
        <v>34</v>
      </c>
      <c r="B38" s="16">
        <v>63373</v>
      </c>
      <c r="C38" s="16">
        <v>241260</v>
      </c>
      <c r="D38" s="3" t="s">
        <v>355</v>
      </c>
      <c r="E38" s="16" t="s">
        <v>90</v>
      </c>
      <c r="F38" s="16" t="s">
        <v>91</v>
      </c>
      <c r="G38" s="16"/>
      <c r="J38" s="3" t="s">
        <v>356</v>
      </c>
    </row>
    <row r="39" spans="1:10" x14ac:dyDescent="0.2">
      <c r="A39" s="16">
        <v>35</v>
      </c>
      <c r="B39" s="16">
        <v>63376</v>
      </c>
      <c r="C39" s="16">
        <v>241261</v>
      </c>
      <c r="D39" s="3" t="s">
        <v>357</v>
      </c>
      <c r="E39" s="16" t="s">
        <v>90</v>
      </c>
      <c r="F39" s="16" t="s">
        <v>91</v>
      </c>
      <c r="G39" s="16"/>
      <c r="J39" s="3" t="s">
        <v>358</v>
      </c>
    </row>
    <row r="40" spans="1:10" x14ac:dyDescent="0.2">
      <c r="A40" s="16">
        <v>36</v>
      </c>
      <c r="B40" s="16">
        <v>62877</v>
      </c>
      <c r="C40" s="16">
        <v>241266</v>
      </c>
      <c r="D40" s="3" t="s">
        <v>359</v>
      </c>
      <c r="E40" s="16" t="s">
        <v>90</v>
      </c>
      <c r="F40" s="16" t="s">
        <v>91</v>
      </c>
      <c r="G40" s="16"/>
      <c r="J40" s="3" t="s">
        <v>360</v>
      </c>
    </row>
    <row r="41" spans="1:10" x14ac:dyDescent="0.2">
      <c r="A41" s="16">
        <v>37</v>
      </c>
      <c r="B41" s="16">
        <v>2529</v>
      </c>
      <c r="C41" s="16">
        <v>121813</v>
      </c>
      <c r="D41" s="3" t="s">
        <v>361</v>
      </c>
      <c r="E41" s="16" t="s">
        <v>29</v>
      </c>
      <c r="F41" s="16"/>
      <c r="G41" s="16">
        <v>12</v>
      </c>
      <c r="J41" s="3" t="s">
        <v>362</v>
      </c>
    </row>
    <row r="42" spans="1:10" x14ac:dyDescent="0.2">
      <c r="A42" s="16">
        <v>38</v>
      </c>
      <c r="B42" s="16">
        <v>9264</v>
      </c>
      <c r="C42" s="16">
        <v>121814</v>
      </c>
      <c r="D42" s="3" t="s">
        <v>363</v>
      </c>
      <c r="E42" s="16" t="s">
        <v>21</v>
      </c>
      <c r="F42" s="16"/>
      <c r="G42" s="16">
        <v>10</v>
      </c>
      <c r="J42" s="3" t="s">
        <v>364</v>
      </c>
    </row>
    <row r="43" spans="1:10" x14ac:dyDescent="0.2">
      <c r="A43" s="16">
        <v>39</v>
      </c>
      <c r="B43" s="16">
        <v>9012</v>
      </c>
      <c r="C43" s="16">
        <v>121816</v>
      </c>
      <c r="D43" s="3" t="s">
        <v>365</v>
      </c>
      <c r="E43" s="16" t="s">
        <v>29</v>
      </c>
      <c r="F43" s="16"/>
      <c r="G43" s="16">
        <v>30</v>
      </c>
      <c r="J43" s="3" t="s">
        <v>366</v>
      </c>
    </row>
    <row r="44" spans="1:10" x14ac:dyDescent="0.2">
      <c r="A44" s="16">
        <v>40</v>
      </c>
      <c r="B44" s="16">
        <v>1805</v>
      </c>
      <c r="C44" s="16">
        <v>121815</v>
      </c>
      <c r="D44" s="3" t="s">
        <v>367</v>
      </c>
      <c r="E44" s="16" t="s">
        <v>22</v>
      </c>
      <c r="F44" s="16"/>
      <c r="G44" s="16"/>
      <c r="J44" s="3" t="s">
        <v>368</v>
      </c>
    </row>
    <row r="45" spans="1:10" x14ac:dyDescent="0.2">
      <c r="A45" s="16">
        <v>41</v>
      </c>
      <c r="B45" s="16">
        <v>2529</v>
      </c>
      <c r="C45" s="16">
        <v>121817</v>
      </c>
      <c r="D45" s="3" t="s">
        <v>369</v>
      </c>
      <c r="E45" s="16" t="s">
        <v>29</v>
      </c>
      <c r="F45" s="16"/>
      <c r="G45" s="16">
        <v>12</v>
      </c>
      <c r="J45" s="3" t="s">
        <v>362</v>
      </c>
    </row>
    <row r="46" spans="1:10" x14ac:dyDescent="0.2">
      <c r="A46" s="16">
        <v>42</v>
      </c>
      <c r="B46" s="16">
        <v>9264</v>
      </c>
      <c r="C46" s="16">
        <v>121818</v>
      </c>
      <c r="D46" s="3" t="s">
        <v>370</v>
      </c>
      <c r="E46" s="16" t="s">
        <v>21</v>
      </c>
      <c r="F46" s="16"/>
      <c r="G46" s="16">
        <v>10</v>
      </c>
      <c r="J46" s="3" t="s">
        <v>364</v>
      </c>
    </row>
    <row r="47" spans="1:10" x14ac:dyDescent="0.2">
      <c r="A47" s="16">
        <v>43</v>
      </c>
      <c r="B47" s="16">
        <v>9012</v>
      </c>
      <c r="C47" s="16">
        <v>121820</v>
      </c>
      <c r="D47" s="3" t="s">
        <v>371</v>
      </c>
      <c r="E47" s="16" t="s">
        <v>29</v>
      </c>
      <c r="F47" s="16"/>
      <c r="G47" s="16">
        <v>30</v>
      </c>
      <c r="J47" s="3" t="s">
        <v>366</v>
      </c>
    </row>
    <row r="48" spans="1:10" x14ac:dyDescent="0.2">
      <c r="A48" s="16">
        <v>44</v>
      </c>
      <c r="B48" s="16">
        <v>1805</v>
      </c>
      <c r="C48" s="16">
        <v>121819</v>
      </c>
      <c r="D48" s="3" t="s">
        <v>372</v>
      </c>
      <c r="E48" s="16" t="s">
        <v>22</v>
      </c>
      <c r="F48" s="16"/>
      <c r="G48" s="16"/>
      <c r="J48" s="3" t="s">
        <v>368</v>
      </c>
    </row>
    <row r="49" spans="1:10" x14ac:dyDescent="0.2">
      <c r="A49" s="16">
        <v>45</v>
      </c>
      <c r="B49" s="16">
        <v>2529</v>
      </c>
      <c r="C49" s="16">
        <v>121813</v>
      </c>
      <c r="D49" s="3" t="s">
        <v>373</v>
      </c>
      <c r="E49" s="16" t="s">
        <v>29</v>
      </c>
      <c r="F49" s="16"/>
      <c r="G49" s="16">
        <v>12</v>
      </c>
      <c r="J49" s="3" t="s">
        <v>362</v>
      </c>
    </row>
    <row r="50" spans="1:10" x14ac:dyDescent="0.2">
      <c r="A50" s="16">
        <v>46</v>
      </c>
      <c r="B50" s="16">
        <v>9264</v>
      </c>
      <c r="C50" s="16">
        <v>121814</v>
      </c>
      <c r="D50" s="3" t="s">
        <v>374</v>
      </c>
      <c r="E50" s="16" t="s">
        <v>21</v>
      </c>
      <c r="F50" s="16"/>
      <c r="G50" s="16">
        <v>10</v>
      </c>
      <c r="J50" s="3" t="s">
        <v>364</v>
      </c>
    </row>
    <row r="51" spans="1:10" x14ac:dyDescent="0.2">
      <c r="A51" s="16">
        <v>47</v>
      </c>
      <c r="B51" s="16">
        <v>9012</v>
      </c>
      <c r="C51" s="16">
        <v>121816</v>
      </c>
      <c r="D51" s="3" t="s">
        <v>375</v>
      </c>
      <c r="E51" s="16" t="s">
        <v>29</v>
      </c>
      <c r="F51" s="16"/>
      <c r="G51" s="16">
        <v>30</v>
      </c>
      <c r="J51" s="3" t="s">
        <v>366</v>
      </c>
    </row>
    <row r="52" spans="1:10" x14ac:dyDescent="0.2">
      <c r="A52" s="16">
        <v>48</v>
      </c>
      <c r="B52" s="16">
        <v>1805</v>
      </c>
      <c r="C52" s="16">
        <v>121815</v>
      </c>
      <c r="D52" s="3" t="s">
        <v>376</v>
      </c>
      <c r="E52" s="16" t="s">
        <v>22</v>
      </c>
      <c r="F52" s="16"/>
      <c r="G52" s="16"/>
      <c r="J52" s="3" t="s">
        <v>368</v>
      </c>
    </row>
    <row r="53" spans="1:10" x14ac:dyDescent="0.2">
      <c r="A53" s="16">
        <v>49</v>
      </c>
      <c r="B53" s="16">
        <v>2529</v>
      </c>
      <c r="C53" s="16">
        <v>121817</v>
      </c>
      <c r="D53" s="3" t="s">
        <v>377</v>
      </c>
      <c r="E53" s="16" t="s">
        <v>29</v>
      </c>
      <c r="F53" s="16"/>
      <c r="G53" s="16">
        <v>12</v>
      </c>
      <c r="J53" s="3" t="s">
        <v>362</v>
      </c>
    </row>
    <row r="54" spans="1:10" x14ac:dyDescent="0.2">
      <c r="A54" s="16">
        <v>50</v>
      </c>
      <c r="B54" s="16">
        <v>9264</v>
      </c>
      <c r="C54" s="16">
        <v>121818</v>
      </c>
      <c r="D54" s="3" t="s">
        <v>378</v>
      </c>
      <c r="E54" s="16" t="s">
        <v>21</v>
      </c>
      <c r="F54" s="16"/>
      <c r="G54" s="16">
        <v>10</v>
      </c>
      <c r="J54" s="3" t="s">
        <v>364</v>
      </c>
    </row>
    <row r="55" spans="1:10" x14ac:dyDescent="0.2">
      <c r="A55" s="16">
        <v>51</v>
      </c>
      <c r="B55" s="16">
        <v>9012</v>
      </c>
      <c r="C55" s="16">
        <v>121820</v>
      </c>
      <c r="D55" s="3" t="s">
        <v>379</v>
      </c>
      <c r="E55" s="16" t="s">
        <v>29</v>
      </c>
      <c r="F55" s="16"/>
      <c r="G55" s="16">
        <v>30</v>
      </c>
      <c r="J55" s="3" t="s">
        <v>366</v>
      </c>
    </row>
    <row r="56" spans="1:10" x14ac:dyDescent="0.2">
      <c r="A56" s="16">
        <v>52</v>
      </c>
      <c r="B56" s="16">
        <v>1805</v>
      </c>
      <c r="C56" s="16">
        <v>121819</v>
      </c>
      <c r="D56" s="3" t="s">
        <v>380</v>
      </c>
      <c r="E56" s="16" t="s">
        <v>22</v>
      </c>
      <c r="F56" s="16"/>
      <c r="G56" s="16"/>
      <c r="J56" s="3" t="s">
        <v>368</v>
      </c>
    </row>
    <row r="57" spans="1:10" x14ac:dyDescent="0.2">
      <c r="A57" s="16">
        <v>53</v>
      </c>
      <c r="B57" s="16">
        <v>50894</v>
      </c>
      <c r="C57" s="16">
        <v>114035</v>
      </c>
      <c r="D57" s="3" t="s">
        <v>51</v>
      </c>
      <c r="E57" s="16" t="s">
        <v>90</v>
      </c>
      <c r="F57" s="16" t="s">
        <v>306</v>
      </c>
      <c r="G57" s="16"/>
      <c r="J57" s="3" t="s">
        <v>389</v>
      </c>
    </row>
    <row r="58" spans="1:10" x14ac:dyDescent="0.2">
      <c r="A58" s="16">
        <v>54</v>
      </c>
      <c r="B58" s="16">
        <v>38804</v>
      </c>
      <c r="C58" s="16">
        <v>122949</v>
      </c>
      <c r="D58" s="3" t="s">
        <v>390</v>
      </c>
      <c r="E58" s="16" t="s">
        <v>90</v>
      </c>
      <c r="F58" s="16" t="s">
        <v>91</v>
      </c>
      <c r="G58" s="16"/>
      <c r="J58" s="3" t="s">
        <v>391</v>
      </c>
    </row>
    <row r="59" spans="1:10" x14ac:dyDescent="0.2">
      <c r="A59" s="16">
        <v>55</v>
      </c>
      <c r="B59" s="16">
        <v>36457</v>
      </c>
      <c r="C59" s="16">
        <v>114253</v>
      </c>
      <c r="D59" s="3" t="s">
        <v>392</v>
      </c>
      <c r="E59" s="16" t="s">
        <v>90</v>
      </c>
      <c r="F59" s="16" t="s">
        <v>306</v>
      </c>
      <c r="G59" s="16"/>
      <c r="J59" s="3" t="s">
        <v>393</v>
      </c>
    </row>
    <row r="60" spans="1:10" x14ac:dyDescent="0.2">
      <c r="A60" s="16">
        <v>56</v>
      </c>
      <c r="B60" s="16">
        <v>36461</v>
      </c>
      <c r="C60" s="16">
        <v>114254</v>
      </c>
      <c r="D60" s="3" t="s">
        <v>394</v>
      </c>
      <c r="E60" s="16" t="s">
        <v>90</v>
      </c>
      <c r="F60" s="16" t="s">
        <v>306</v>
      </c>
      <c r="G60" s="16"/>
      <c r="J60" s="3" t="s">
        <v>395</v>
      </c>
    </row>
    <row r="61" spans="1:10" x14ac:dyDescent="0.2">
      <c r="A61" s="16">
        <v>57</v>
      </c>
      <c r="B61" s="16">
        <v>36469</v>
      </c>
      <c r="C61" s="16">
        <v>114256</v>
      </c>
      <c r="D61" s="3" t="s">
        <v>396</v>
      </c>
      <c r="E61" s="16" t="s">
        <v>90</v>
      </c>
      <c r="F61" s="16" t="s">
        <v>306</v>
      </c>
      <c r="G61" s="16"/>
      <c r="J61" s="3" t="s">
        <v>397</v>
      </c>
    </row>
    <row r="62" spans="1:10" x14ac:dyDescent="0.2">
      <c r="A62" s="16">
        <v>58</v>
      </c>
      <c r="B62" s="16">
        <v>36473</v>
      </c>
      <c r="C62" s="16">
        <v>114257</v>
      </c>
      <c r="D62" s="3" t="s">
        <v>398</v>
      </c>
      <c r="E62" s="16" t="s">
        <v>90</v>
      </c>
      <c r="F62" s="16" t="s">
        <v>306</v>
      </c>
      <c r="G62" s="16"/>
      <c r="J62" s="3" t="s">
        <v>399</v>
      </c>
    </row>
    <row r="63" spans="1:10" x14ac:dyDescent="0.2">
      <c r="A63" s="16">
        <v>59</v>
      </c>
      <c r="B63" s="16">
        <v>36477</v>
      </c>
      <c r="C63" s="16">
        <v>114258</v>
      </c>
      <c r="D63" s="3" t="s">
        <v>400</v>
      </c>
      <c r="E63" s="16" t="s">
        <v>90</v>
      </c>
      <c r="F63" s="16" t="s">
        <v>306</v>
      </c>
      <c r="G63" s="16"/>
      <c r="J63" s="3" t="s">
        <v>401</v>
      </c>
    </row>
    <row r="64" spans="1:10" x14ac:dyDescent="0.2">
      <c r="A64" s="16">
        <v>60</v>
      </c>
      <c r="B64" s="16">
        <v>36481</v>
      </c>
      <c r="C64" s="16">
        <v>114259</v>
      </c>
      <c r="D64" s="3" t="s">
        <v>402</v>
      </c>
      <c r="E64" s="16" t="s">
        <v>90</v>
      </c>
      <c r="F64" s="16" t="s">
        <v>306</v>
      </c>
      <c r="G64" s="16"/>
      <c r="J64" s="3" t="s">
        <v>403</v>
      </c>
    </row>
    <row r="65" spans="1:10" x14ac:dyDescent="0.2">
      <c r="A65" s="16">
        <v>61</v>
      </c>
      <c r="B65" s="16">
        <v>40187</v>
      </c>
      <c r="C65" s="16">
        <v>115416</v>
      </c>
      <c r="D65" s="3" t="s">
        <v>404</v>
      </c>
      <c r="E65" s="16" t="s">
        <v>90</v>
      </c>
      <c r="F65" s="16">
        <v>0</v>
      </c>
      <c r="G65" s="16"/>
      <c r="J65" s="3" t="s">
        <v>405</v>
      </c>
    </row>
    <row r="66" spans="1:10" x14ac:dyDescent="0.2">
      <c r="A66" s="16">
        <v>62</v>
      </c>
      <c r="B66" s="16">
        <v>36602</v>
      </c>
      <c r="C66" s="16">
        <v>114338</v>
      </c>
      <c r="D66" s="3" t="s">
        <v>406</v>
      </c>
      <c r="E66" s="16" t="s">
        <v>90</v>
      </c>
      <c r="F66" s="16" t="s">
        <v>306</v>
      </c>
      <c r="G66" s="16"/>
      <c r="J66" s="3" t="s">
        <v>407</v>
      </c>
    </row>
    <row r="67" spans="1:10" x14ac:dyDescent="0.2">
      <c r="A67" s="16">
        <v>63</v>
      </c>
      <c r="B67" s="16">
        <v>36593</v>
      </c>
      <c r="C67" s="16">
        <v>114288</v>
      </c>
      <c r="D67" s="3" t="s">
        <v>408</v>
      </c>
      <c r="E67" s="16" t="s">
        <v>90</v>
      </c>
      <c r="F67" s="16" t="s">
        <v>306</v>
      </c>
      <c r="G67" s="16"/>
      <c r="J67" s="3" t="s">
        <v>409</v>
      </c>
    </row>
    <row r="68" spans="1:10" x14ac:dyDescent="0.2">
      <c r="A68" s="16">
        <v>64</v>
      </c>
      <c r="B68" s="16">
        <v>36533</v>
      </c>
      <c r="C68" s="16">
        <v>114272</v>
      </c>
      <c r="D68" s="3" t="s">
        <v>410</v>
      </c>
      <c r="E68" s="16" t="s">
        <v>90</v>
      </c>
      <c r="F68" s="16" t="s">
        <v>306</v>
      </c>
      <c r="G68" s="16"/>
      <c r="J68" s="3" t="s">
        <v>411</v>
      </c>
    </row>
    <row r="69" spans="1:10" x14ac:dyDescent="0.2">
      <c r="A69" s="16">
        <v>65</v>
      </c>
      <c r="B69" s="16">
        <v>36225</v>
      </c>
      <c r="C69" s="16">
        <v>122926</v>
      </c>
      <c r="D69" s="3" t="s">
        <v>305</v>
      </c>
      <c r="E69" s="16" t="s">
        <v>90</v>
      </c>
      <c r="F69" s="16" t="s">
        <v>306</v>
      </c>
      <c r="G69" s="16"/>
      <c r="J69" s="3" t="s">
        <v>307</v>
      </c>
    </row>
    <row r="70" spans="1:10" x14ac:dyDescent="0.2">
      <c r="A70" s="16">
        <v>66</v>
      </c>
      <c r="B70" s="16">
        <v>36226</v>
      </c>
      <c r="C70" s="16">
        <v>114233</v>
      </c>
      <c r="D70" s="3" t="s">
        <v>412</v>
      </c>
      <c r="E70" s="16" t="s">
        <v>90</v>
      </c>
      <c r="F70" s="16" t="s">
        <v>306</v>
      </c>
      <c r="G70" s="16"/>
      <c r="J70" s="3" t="s">
        <v>413</v>
      </c>
    </row>
    <row r="71" spans="1:10" x14ac:dyDescent="0.2">
      <c r="A71" s="16">
        <v>67</v>
      </c>
      <c r="B71" s="16">
        <v>36227</v>
      </c>
      <c r="C71" s="16">
        <v>114234</v>
      </c>
      <c r="D71" s="3" t="s">
        <v>414</v>
      </c>
      <c r="E71" s="16" t="s">
        <v>90</v>
      </c>
      <c r="F71" s="16" t="s">
        <v>306</v>
      </c>
      <c r="G71" s="16"/>
      <c r="J71" s="3" t="s">
        <v>415</v>
      </c>
    </row>
    <row r="72" spans="1:10" x14ac:dyDescent="0.2">
      <c r="A72" s="16">
        <v>68</v>
      </c>
      <c r="B72" s="16">
        <v>38795</v>
      </c>
      <c r="C72" s="16">
        <v>123074</v>
      </c>
      <c r="D72" s="3" t="s">
        <v>416</v>
      </c>
      <c r="E72" s="16" t="s">
        <v>90</v>
      </c>
      <c r="F72" s="16" t="s">
        <v>306</v>
      </c>
      <c r="G72" s="16"/>
      <c r="J72" s="3" t="s">
        <v>416</v>
      </c>
    </row>
    <row r="73" spans="1:10" x14ac:dyDescent="0.2">
      <c r="A73" s="16">
        <v>69</v>
      </c>
      <c r="B73" s="16">
        <v>39328</v>
      </c>
      <c r="C73" s="16">
        <v>120911</v>
      </c>
      <c r="D73" s="3" t="s">
        <v>417</v>
      </c>
      <c r="E73" s="16" t="s">
        <v>90</v>
      </c>
      <c r="F73" s="16">
        <v>0</v>
      </c>
      <c r="G73" s="16"/>
      <c r="J73" s="3" t="s">
        <v>418</v>
      </c>
    </row>
    <row r="74" spans="1:10" x14ac:dyDescent="0.2">
      <c r="A74" s="16">
        <v>70</v>
      </c>
      <c r="B74" s="16">
        <v>39329</v>
      </c>
      <c r="C74" s="16">
        <v>120912</v>
      </c>
      <c r="D74" s="3" t="s">
        <v>419</v>
      </c>
      <c r="E74" s="16" t="s">
        <v>90</v>
      </c>
      <c r="F74" s="16">
        <v>0</v>
      </c>
      <c r="G74" s="16"/>
      <c r="J74" s="3" t="s">
        <v>420</v>
      </c>
    </row>
    <row r="75" spans="1:10" x14ac:dyDescent="0.2">
      <c r="A75" s="16">
        <v>71</v>
      </c>
      <c r="B75" s="16">
        <v>50905</v>
      </c>
      <c r="C75" s="16">
        <v>114104</v>
      </c>
      <c r="D75" s="3" t="s">
        <v>421</v>
      </c>
      <c r="E75" s="16" t="s">
        <v>90</v>
      </c>
      <c r="F75" s="16" t="s">
        <v>306</v>
      </c>
      <c r="G75" s="16"/>
      <c r="J75" s="3" t="s">
        <v>422</v>
      </c>
    </row>
    <row r="76" spans="1:10" x14ac:dyDescent="0.2">
      <c r="A76" s="16">
        <v>72</v>
      </c>
      <c r="B76" s="16">
        <v>39330</v>
      </c>
      <c r="C76" s="16">
        <v>120913</v>
      </c>
      <c r="D76" s="3" t="s">
        <v>423</v>
      </c>
      <c r="E76" s="16" t="s">
        <v>90</v>
      </c>
      <c r="F76" s="16">
        <v>0</v>
      </c>
      <c r="G76" s="16"/>
      <c r="J76" s="3" t="s">
        <v>424</v>
      </c>
    </row>
    <row r="77" spans="1:10" x14ac:dyDescent="0.2">
      <c r="A77" s="16">
        <v>73</v>
      </c>
      <c r="B77" s="16">
        <v>39331</v>
      </c>
      <c r="C77" s="16">
        <v>120914</v>
      </c>
      <c r="D77" s="3" t="s">
        <v>425</v>
      </c>
      <c r="E77" s="16" t="s">
        <v>90</v>
      </c>
      <c r="F77" s="16">
        <v>0</v>
      </c>
      <c r="G77" s="16"/>
      <c r="J77" s="3" t="s">
        <v>426</v>
      </c>
    </row>
    <row r="78" spans="1:10" x14ac:dyDescent="0.2">
      <c r="A78" s="16">
        <v>74</v>
      </c>
      <c r="B78" s="16">
        <v>36171</v>
      </c>
      <c r="C78" s="16">
        <v>114212</v>
      </c>
      <c r="D78" s="3" t="s">
        <v>427</v>
      </c>
      <c r="E78" s="16" t="s">
        <v>90</v>
      </c>
      <c r="F78" s="16" t="s">
        <v>306</v>
      </c>
      <c r="G78" s="16"/>
      <c r="J78" s="3" t="s">
        <v>428</v>
      </c>
    </row>
    <row r="79" spans="1:10" x14ac:dyDescent="0.2">
      <c r="A79" s="16">
        <v>75</v>
      </c>
      <c r="B79" s="16">
        <v>38793</v>
      </c>
      <c r="C79" s="16">
        <v>122919</v>
      </c>
      <c r="D79" s="3" t="s">
        <v>429</v>
      </c>
      <c r="E79" s="16" t="s">
        <v>90</v>
      </c>
      <c r="F79" s="16" t="s">
        <v>306</v>
      </c>
      <c r="G79" s="16"/>
      <c r="J79" s="3" t="s">
        <v>430</v>
      </c>
    </row>
    <row r="80" spans="1:10" x14ac:dyDescent="0.2">
      <c r="A80" s="16">
        <v>76</v>
      </c>
      <c r="B80" s="16">
        <v>36859</v>
      </c>
      <c r="C80" s="16">
        <v>122916</v>
      </c>
      <c r="D80" s="3" t="s">
        <v>431</v>
      </c>
      <c r="E80" s="16" t="s">
        <v>90</v>
      </c>
      <c r="F80" s="16" t="s">
        <v>306</v>
      </c>
      <c r="G80" s="16"/>
      <c r="J80" s="3" t="s">
        <v>432</v>
      </c>
    </row>
    <row r="81" spans="1:10" x14ac:dyDescent="0.2">
      <c r="A81" s="16">
        <v>77</v>
      </c>
      <c r="B81" s="16">
        <v>50881</v>
      </c>
      <c r="C81" s="16">
        <v>122994</v>
      </c>
      <c r="D81" s="3" t="s">
        <v>433</v>
      </c>
      <c r="E81" s="16" t="s">
        <v>90</v>
      </c>
      <c r="F81" s="16" t="s">
        <v>306</v>
      </c>
      <c r="G81" s="16"/>
      <c r="J81" s="3" t="s">
        <v>434</v>
      </c>
    </row>
    <row r="82" spans="1:10" x14ac:dyDescent="0.2">
      <c r="A82" s="16">
        <v>78</v>
      </c>
      <c r="B82" s="16">
        <v>36094</v>
      </c>
      <c r="C82" s="16">
        <v>114032</v>
      </c>
      <c r="D82" s="3" t="s">
        <v>435</v>
      </c>
      <c r="E82" s="16" t="s">
        <v>90</v>
      </c>
      <c r="F82" s="16" t="s">
        <v>306</v>
      </c>
      <c r="G82" s="16"/>
      <c r="J82" s="3" t="s">
        <v>436</v>
      </c>
    </row>
    <row r="83" spans="1:10" x14ac:dyDescent="0.2">
      <c r="A83" s="16">
        <v>79</v>
      </c>
      <c r="B83" s="16">
        <v>36068</v>
      </c>
      <c r="C83" s="16">
        <v>114024</v>
      </c>
      <c r="D83" s="3" t="s">
        <v>437</v>
      </c>
      <c r="E83" s="16" t="s">
        <v>90</v>
      </c>
      <c r="F83" s="16" t="s">
        <v>306</v>
      </c>
      <c r="G83" s="16"/>
      <c r="J83" s="3" t="s">
        <v>438</v>
      </c>
    </row>
    <row r="84" spans="1:10" x14ac:dyDescent="0.2">
      <c r="A84" s="16">
        <v>80</v>
      </c>
      <c r="B84" s="16">
        <v>40845</v>
      </c>
      <c r="C84" s="16">
        <v>123285</v>
      </c>
      <c r="D84" s="3" t="s">
        <v>439</v>
      </c>
      <c r="E84" s="16" t="s">
        <v>90</v>
      </c>
      <c r="F84" s="16" t="s">
        <v>91</v>
      </c>
      <c r="G84" s="16"/>
      <c r="J84" s="3" t="s">
        <v>440</v>
      </c>
    </row>
    <row r="85" spans="1:10" x14ac:dyDescent="0.2">
      <c r="A85" s="16">
        <v>81</v>
      </c>
      <c r="B85" s="16">
        <v>36005</v>
      </c>
      <c r="C85" s="16">
        <v>114006</v>
      </c>
      <c r="D85" s="3" t="s">
        <v>441</v>
      </c>
      <c r="E85" s="16" t="s">
        <v>90</v>
      </c>
      <c r="F85" s="16" t="s">
        <v>306</v>
      </c>
      <c r="G85" s="16"/>
      <c r="J85" s="3" t="s">
        <v>442</v>
      </c>
    </row>
    <row r="86" spans="1:10" x14ac:dyDescent="0.2">
      <c r="A86" s="16">
        <v>82</v>
      </c>
      <c r="B86" s="16">
        <v>36009</v>
      </c>
      <c r="C86" s="16">
        <v>114007</v>
      </c>
      <c r="D86" s="3" t="s">
        <v>443</v>
      </c>
      <c r="E86" s="16" t="s">
        <v>90</v>
      </c>
      <c r="F86" s="16" t="s">
        <v>306</v>
      </c>
      <c r="G86" s="16"/>
      <c r="J86" s="3" t="s">
        <v>444</v>
      </c>
    </row>
    <row r="87" spans="1:10" x14ac:dyDescent="0.2">
      <c r="A87" s="16">
        <v>83</v>
      </c>
      <c r="B87" s="16">
        <v>36013</v>
      </c>
      <c r="C87" s="16">
        <v>114008</v>
      </c>
      <c r="D87" s="3" t="s">
        <v>445</v>
      </c>
      <c r="E87" s="16" t="s">
        <v>90</v>
      </c>
      <c r="F87" s="16" t="s">
        <v>306</v>
      </c>
      <c r="G87" s="16"/>
      <c r="J87" s="3" t="s">
        <v>446</v>
      </c>
    </row>
    <row r="88" spans="1:10" x14ac:dyDescent="0.2">
      <c r="A88" s="16">
        <v>84</v>
      </c>
      <c r="B88" s="16">
        <v>35999</v>
      </c>
      <c r="C88" s="16">
        <v>114004</v>
      </c>
      <c r="D88" s="3" t="s">
        <v>447</v>
      </c>
      <c r="E88" s="16" t="s">
        <v>90</v>
      </c>
      <c r="F88" s="16" t="s">
        <v>306</v>
      </c>
      <c r="G88" s="16"/>
      <c r="J88" s="3" t="s">
        <v>448</v>
      </c>
    </row>
    <row r="89" spans="1:10" x14ac:dyDescent="0.2">
      <c r="A89" s="16">
        <v>85</v>
      </c>
      <c r="B89" s="16">
        <v>36002</v>
      </c>
      <c r="C89" s="16">
        <v>114005</v>
      </c>
      <c r="D89" s="3" t="s">
        <v>449</v>
      </c>
      <c r="E89" s="16" t="s">
        <v>90</v>
      </c>
      <c r="F89" s="16" t="s">
        <v>306</v>
      </c>
      <c r="G89" s="16"/>
      <c r="J89" s="3" t="s">
        <v>450</v>
      </c>
    </row>
    <row r="90" spans="1:10" x14ac:dyDescent="0.2">
      <c r="A90" s="16">
        <v>86</v>
      </c>
      <c r="B90" s="16">
        <v>36027</v>
      </c>
      <c r="C90" s="16">
        <v>114011</v>
      </c>
      <c r="D90" s="3" t="s">
        <v>451</v>
      </c>
      <c r="E90" s="16" t="s">
        <v>90</v>
      </c>
      <c r="F90" s="16" t="s">
        <v>306</v>
      </c>
      <c r="G90" s="16"/>
      <c r="J90" s="3" t="s">
        <v>452</v>
      </c>
    </row>
    <row r="91" spans="1:10" x14ac:dyDescent="0.2">
      <c r="A91" s="16">
        <v>87</v>
      </c>
      <c r="B91" s="16">
        <v>50889</v>
      </c>
      <c r="C91" s="16">
        <v>114009</v>
      </c>
      <c r="D91" s="3" t="s">
        <v>453</v>
      </c>
      <c r="E91" s="16" t="s">
        <v>90</v>
      </c>
      <c r="F91" s="16" t="s">
        <v>306</v>
      </c>
      <c r="G91" s="16"/>
      <c r="J91" s="3" t="s">
        <v>454</v>
      </c>
    </row>
    <row r="92" spans="1:10" x14ac:dyDescent="0.2">
      <c r="A92" s="16">
        <v>88</v>
      </c>
      <c r="B92" s="16">
        <v>38520</v>
      </c>
      <c r="C92" s="16">
        <v>119846</v>
      </c>
      <c r="D92" s="3" t="s">
        <v>455</v>
      </c>
      <c r="E92" s="16" t="s">
        <v>90</v>
      </c>
      <c r="F92" s="16" t="s">
        <v>306</v>
      </c>
      <c r="G92" s="16"/>
      <c r="J92" s="3" t="s">
        <v>456</v>
      </c>
    </row>
    <row r="93" spans="1:10" x14ac:dyDescent="0.2">
      <c r="A93" s="16">
        <v>89</v>
      </c>
      <c r="B93" s="16">
        <v>38522</v>
      </c>
      <c r="C93" s="16">
        <v>119736</v>
      </c>
      <c r="D93" s="3" t="s">
        <v>457</v>
      </c>
      <c r="E93" s="16" t="s">
        <v>90</v>
      </c>
      <c r="F93" s="16" t="s">
        <v>306</v>
      </c>
      <c r="G93" s="16"/>
      <c r="J93" s="3" t="s">
        <v>458</v>
      </c>
    </row>
    <row r="94" spans="1:10" x14ac:dyDescent="0.2">
      <c r="A94" s="16">
        <v>90</v>
      </c>
      <c r="B94" s="16">
        <v>36030</v>
      </c>
      <c r="C94" s="16">
        <v>114012</v>
      </c>
      <c r="D94" s="3" t="s">
        <v>459</v>
      </c>
      <c r="E94" s="16" t="s">
        <v>90</v>
      </c>
      <c r="F94" s="16" t="s">
        <v>306</v>
      </c>
      <c r="G94" s="16"/>
      <c r="J94" s="3" t="s">
        <v>460</v>
      </c>
    </row>
    <row r="95" spans="1:10" x14ac:dyDescent="0.2">
      <c r="A95" s="16">
        <v>91</v>
      </c>
      <c r="B95" s="16">
        <v>50884</v>
      </c>
      <c r="C95" s="16">
        <v>114700</v>
      </c>
      <c r="D95" s="3" t="s">
        <v>461</v>
      </c>
      <c r="E95" s="16" t="s">
        <v>90</v>
      </c>
      <c r="F95" s="16" t="s">
        <v>306</v>
      </c>
      <c r="G95" s="16"/>
      <c r="J95" s="3" t="s">
        <v>462</v>
      </c>
    </row>
    <row r="96" spans="1:10" x14ac:dyDescent="0.2">
      <c r="A96" s="16">
        <v>92</v>
      </c>
      <c r="B96" s="16">
        <v>36050</v>
      </c>
      <c r="C96" s="16">
        <v>114701</v>
      </c>
      <c r="D96" s="3" t="s">
        <v>463</v>
      </c>
      <c r="E96" s="16" t="s">
        <v>90</v>
      </c>
      <c r="F96" s="16" t="s">
        <v>306</v>
      </c>
      <c r="G96" s="16"/>
      <c r="J96" s="3" t="s">
        <v>464</v>
      </c>
    </row>
    <row r="97" spans="1:10" x14ac:dyDescent="0.2">
      <c r="A97" s="16">
        <v>93</v>
      </c>
      <c r="B97" s="16">
        <v>36054</v>
      </c>
      <c r="C97" s="16">
        <v>114702</v>
      </c>
      <c r="D97" s="3" t="s">
        <v>465</v>
      </c>
      <c r="E97" s="16" t="s">
        <v>90</v>
      </c>
      <c r="F97" s="16" t="s">
        <v>306</v>
      </c>
      <c r="G97" s="16"/>
      <c r="J97" s="3" t="s">
        <v>466</v>
      </c>
    </row>
    <row r="98" spans="1:10" x14ac:dyDescent="0.2">
      <c r="A98" s="16">
        <v>94</v>
      </c>
      <c r="B98" s="16">
        <v>38801</v>
      </c>
      <c r="C98" s="16">
        <v>123037</v>
      </c>
      <c r="D98" s="3" t="s">
        <v>467</v>
      </c>
      <c r="E98" s="16" t="s">
        <v>90</v>
      </c>
      <c r="F98" s="16" t="s">
        <v>306</v>
      </c>
      <c r="G98" s="16"/>
      <c r="J98" s="3" t="s">
        <v>468</v>
      </c>
    </row>
    <row r="99" spans="1:10" x14ac:dyDescent="0.2">
      <c r="A99" s="16">
        <v>95</v>
      </c>
      <c r="B99" s="16">
        <v>36249</v>
      </c>
      <c r="C99" s="16">
        <v>114159</v>
      </c>
      <c r="D99" s="3" t="s">
        <v>469</v>
      </c>
      <c r="E99" s="16" t="s">
        <v>90</v>
      </c>
      <c r="F99" s="16" t="s">
        <v>306</v>
      </c>
      <c r="G99" s="16"/>
      <c r="J99" s="3" t="s">
        <v>470</v>
      </c>
    </row>
    <row r="100" spans="1:10" x14ac:dyDescent="0.2">
      <c r="A100" s="16">
        <v>96</v>
      </c>
      <c r="B100" s="16">
        <v>36250</v>
      </c>
      <c r="C100" s="16">
        <v>114160</v>
      </c>
      <c r="D100" s="3" t="s">
        <v>471</v>
      </c>
      <c r="E100" s="16" t="s">
        <v>90</v>
      </c>
      <c r="F100" s="16" t="s">
        <v>306</v>
      </c>
      <c r="G100" s="16"/>
      <c r="J100" s="3" t="s">
        <v>472</v>
      </c>
    </row>
    <row r="101" spans="1:10" x14ac:dyDescent="0.2">
      <c r="A101" s="16">
        <v>97</v>
      </c>
      <c r="B101" s="16">
        <v>36244</v>
      </c>
      <c r="C101" s="16">
        <v>114154</v>
      </c>
      <c r="D101" s="3" t="s">
        <v>473</v>
      </c>
      <c r="E101" s="16" t="s">
        <v>90</v>
      </c>
      <c r="F101" s="16" t="s">
        <v>306</v>
      </c>
      <c r="G101" s="16"/>
      <c r="J101" s="3" t="s">
        <v>474</v>
      </c>
    </row>
    <row r="102" spans="1:10" x14ac:dyDescent="0.2">
      <c r="A102" s="16">
        <v>98</v>
      </c>
      <c r="B102" s="16">
        <v>36245</v>
      </c>
      <c r="C102" s="16">
        <v>114155</v>
      </c>
      <c r="D102" s="3" t="s">
        <v>475</v>
      </c>
      <c r="E102" s="16" t="s">
        <v>90</v>
      </c>
      <c r="F102" s="16" t="s">
        <v>306</v>
      </c>
      <c r="G102" s="16"/>
      <c r="J102" s="3" t="s">
        <v>476</v>
      </c>
    </row>
    <row r="103" spans="1:10" x14ac:dyDescent="0.2">
      <c r="A103" s="16">
        <v>99</v>
      </c>
      <c r="B103" s="16">
        <v>36251</v>
      </c>
      <c r="C103" s="16">
        <v>114161</v>
      </c>
      <c r="D103" s="3" t="s">
        <v>477</v>
      </c>
      <c r="E103" s="16" t="s">
        <v>90</v>
      </c>
      <c r="F103" s="16" t="s">
        <v>306</v>
      </c>
      <c r="G103" s="16"/>
      <c r="J103" s="3" t="s">
        <v>478</v>
      </c>
    </row>
    <row r="104" spans="1:10" x14ac:dyDescent="0.2">
      <c r="A104" s="16">
        <v>100</v>
      </c>
      <c r="B104" s="16">
        <v>36243</v>
      </c>
      <c r="C104" s="16">
        <v>114153</v>
      </c>
      <c r="D104" s="3" t="s">
        <v>479</v>
      </c>
      <c r="E104" s="16" t="s">
        <v>90</v>
      </c>
      <c r="F104" s="16" t="s">
        <v>306</v>
      </c>
      <c r="G104" s="16"/>
      <c r="J104" s="3" t="s">
        <v>480</v>
      </c>
    </row>
    <row r="105" spans="1:10" x14ac:dyDescent="0.2">
      <c r="A105" s="16">
        <v>101</v>
      </c>
      <c r="B105" s="16">
        <v>36485</v>
      </c>
      <c r="C105" s="16">
        <v>114260</v>
      </c>
      <c r="D105" s="3" t="s">
        <v>481</v>
      </c>
      <c r="E105" s="16" t="s">
        <v>90</v>
      </c>
      <c r="F105" s="16" t="s">
        <v>306</v>
      </c>
      <c r="G105" s="16"/>
      <c r="J105" s="3" t="s">
        <v>482</v>
      </c>
    </row>
    <row r="106" spans="1:10" x14ac:dyDescent="0.2">
      <c r="A106" s="16">
        <v>102</v>
      </c>
      <c r="B106" s="16">
        <v>36125</v>
      </c>
      <c r="C106" s="16">
        <v>123042</v>
      </c>
      <c r="D106" s="3" t="s">
        <v>483</v>
      </c>
      <c r="E106" s="16" t="s">
        <v>90</v>
      </c>
      <c r="F106" s="16" t="s">
        <v>306</v>
      </c>
      <c r="G106" s="16"/>
      <c r="J106" s="3" t="s">
        <v>484</v>
      </c>
    </row>
    <row r="107" spans="1:10" x14ac:dyDescent="0.2">
      <c r="A107" s="16">
        <v>103</v>
      </c>
      <c r="B107" s="16">
        <v>36114</v>
      </c>
      <c r="C107" s="16">
        <v>114115</v>
      </c>
      <c r="D107" s="3" t="s">
        <v>485</v>
      </c>
      <c r="E107" s="16" t="s">
        <v>90</v>
      </c>
      <c r="F107" s="16" t="s">
        <v>306</v>
      </c>
      <c r="G107" s="16"/>
      <c r="J107" s="3" t="s">
        <v>486</v>
      </c>
    </row>
    <row r="108" spans="1:10" x14ac:dyDescent="0.2">
      <c r="A108" s="16">
        <v>104</v>
      </c>
      <c r="B108" s="16">
        <v>36123</v>
      </c>
      <c r="C108" s="16">
        <v>114124</v>
      </c>
      <c r="D108" s="3" t="s">
        <v>487</v>
      </c>
      <c r="E108" s="16" t="s">
        <v>90</v>
      </c>
      <c r="F108" s="16" t="s">
        <v>306</v>
      </c>
      <c r="G108" s="16"/>
      <c r="J108" s="3" t="s">
        <v>488</v>
      </c>
    </row>
    <row r="109" spans="1:10" x14ac:dyDescent="0.2">
      <c r="A109" s="16">
        <v>105</v>
      </c>
      <c r="B109" s="16">
        <v>50986</v>
      </c>
      <c r="C109" s="16">
        <v>122937</v>
      </c>
      <c r="D109" s="3" t="s">
        <v>219</v>
      </c>
      <c r="E109" s="16" t="s">
        <v>90</v>
      </c>
      <c r="F109" s="16" t="s">
        <v>306</v>
      </c>
      <c r="G109" s="16"/>
      <c r="J109" s="3" t="s">
        <v>489</v>
      </c>
    </row>
    <row r="110" spans="1:10" x14ac:dyDescent="0.2">
      <c r="A110" s="16">
        <v>106</v>
      </c>
      <c r="B110" s="16">
        <v>36106</v>
      </c>
      <c r="C110" s="16">
        <v>122929</v>
      </c>
      <c r="D110" s="3" t="s">
        <v>490</v>
      </c>
      <c r="E110" s="16" t="s">
        <v>90</v>
      </c>
      <c r="F110" s="16" t="s">
        <v>306</v>
      </c>
      <c r="G110" s="16"/>
      <c r="J110" s="3" t="s">
        <v>491</v>
      </c>
    </row>
    <row r="111" spans="1:10" x14ac:dyDescent="0.2">
      <c r="A111" s="16">
        <v>107</v>
      </c>
      <c r="B111" s="16">
        <v>42474</v>
      </c>
      <c r="C111" s="16">
        <v>123284</v>
      </c>
      <c r="D111" s="3" t="s">
        <v>492</v>
      </c>
      <c r="E111" s="16" t="s">
        <v>90</v>
      </c>
      <c r="F111" s="16" t="s">
        <v>91</v>
      </c>
      <c r="G111" s="16"/>
      <c r="J111" s="3" t="s">
        <v>493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1"/>
  <sheetViews>
    <sheetView workbookViewId="0"/>
  </sheetViews>
  <sheetFormatPr defaultColWidth="9.1796875" defaultRowHeight="10" x14ac:dyDescent="0.2"/>
  <cols>
    <col min="1" max="1" width="6.54296875" style="3" bestFit="1" customWidth="1"/>
    <col min="2" max="2" width="8.453125" style="3" customWidth="1"/>
    <col min="3" max="3" width="12.26953125" style="3" bestFit="1" customWidth="1"/>
    <col min="4" max="4" width="18.1796875" style="3" bestFit="1" customWidth="1"/>
    <col min="5" max="5" width="12.1796875" style="3" bestFit="1" customWidth="1"/>
    <col min="6" max="6" width="9.26953125" style="3" bestFit="1" customWidth="1"/>
    <col min="7" max="7" width="6.54296875" style="3" bestFit="1" customWidth="1"/>
    <col min="8" max="8" width="3" style="3" bestFit="1" customWidth="1"/>
    <col min="9" max="9" width="10.453125" style="3" bestFit="1" customWidth="1"/>
    <col min="10" max="10" width="190.453125" style="3" bestFit="1" customWidth="1"/>
    <col min="11" max="16384" width="9.1796875" style="3"/>
  </cols>
  <sheetData>
    <row r="1" spans="1:10" ht="11" thickBot="1" x14ac:dyDescent="0.3">
      <c r="A1" s="4" t="s">
        <v>34</v>
      </c>
      <c r="B1" s="3" t="s">
        <v>295</v>
      </c>
      <c r="C1" s="4"/>
      <c r="D1" s="4"/>
      <c r="F1" s="9" t="s">
        <v>7</v>
      </c>
      <c r="G1" s="10">
        <f>COUNT(A4:A999)</f>
        <v>8</v>
      </c>
    </row>
    <row r="3" spans="1:10" ht="10.5" x14ac:dyDescent="0.25">
      <c r="A3" s="12" t="s">
        <v>15</v>
      </c>
      <c r="B3" s="12" t="s">
        <v>53</v>
      </c>
      <c r="C3" s="12" t="s">
        <v>54</v>
      </c>
      <c r="D3" s="12" t="s">
        <v>0</v>
      </c>
      <c r="E3" s="12" t="s">
        <v>19</v>
      </c>
      <c r="F3" s="11" t="s">
        <v>16</v>
      </c>
      <c r="G3" s="11" t="s">
        <v>1</v>
      </c>
      <c r="H3" s="11" t="s">
        <v>2</v>
      </c>
      <c r="I3" s="12" t="s">
        <v>57</v>
      </c>
      <c r="J3" s="12" t="s">
        <v>17</v>
      </c>
    </row>
    <row r="4" spans="1:10" x14ac:dyDescent="0.2">
      <c r="A4" s="16">
        <v>0</v>
      </c>
      <c r="B4" s="16"/>
      <c r="C4" s="16"/>
      <c r="D4" s="3" t="s">
        <v>18</v>
      </c>
      <c r="E4" s="16" t="s">
        <v>21</v>
      </c>
      <c r="F4" s="16"/>
      <c r="G4" s="16">
        <v>1</v>
      </c>
      <c r="H4" s="16"/>
      <c r="J4" s="3" t="s">
        <v>20</v>
      </c>
    </row>
    <row r="5" spans="1:10" x14ac:dyDescent="0.2">
      <c r="A5" s="16">
        <v>1</v>
      </c>
      <c r="B5" s="16">
        <v>38486</v>
      </c>
      <c r="C5" s="16">
        <v>116149</v>
      </c>
      <c r="D5" s="3" t="s">
        <v>296</v>
      </c>
      <c r="E5" s="16" t="s">
        <v>29</v>
      </c>
      <c r="F5" s="16"/>
      <c r="G5" s="16">
        <v>20</v>
      </c>
      <c r="H5" s="16" t="s">
        <v>3</v>
      </c>
      <c r="I5" s="3" t="s">
        <v>58</v>
      </c>
      <c r="J5" s="3" t="s">
        <v>297</v>
      </c>
    </row>
    <row r="6" spans="1:10" x14ac:dyDescent="0.2">
      <c r="A6" s="16">
        <v>2</v>
      </c>
      <c r="B6" s="16">
        <v>39409</v>
      </c>
      <c r="C6" s="16">
        <v>116383</v>
      </c>
      <c r="D6" s="3" t="s">
        <v>298</v>
      </c>
      <c r="E6" s="16" t="s">
        <v>29</v>
      </c>
      <c r="F6" s="16"/>
      <c r="G6" s="16">
        <v>120</v>
      </c>
      <c r="H6" s="16"/>
      <c r="J6" s="3" t="s">
        <v>299</v>
      </c>
    </row>
    <row r="7" spans="1:10" x14ac:dyDescent="0.2">
      <c r="A7" s="16">
        <v>3</v>
      </c>
      <c r="B7" s="16">
        <v>8</v>
      </c>
      <c r="C7" s="16"/>
      <c r="D7" s="3" t="s">
        <v>48</v>
      </c>
      <c r="E7" s="16" t="s">
        <v>21</v>
      </c>
      <c r="F7" s="16"/>
      <c r="G7" s="16">
        <v>6</v>
      </c>
      <c r="H7" s="16" t="s">
        <v>3</v>
      </c>
      <c r="I7" s="3" t="s">
        <v>58</v>
      </c>
      <c r="J7" s="3" t="s">
        <v>60</v>
      </c>
    </row>
    <row r="8" spans="1:10" x14ac:dyDescent="0.2">
      <c r="A8" s="16">
        <v>4</v>
      </c>
      <c r="B8" s="16">
        <v>35983</v>
      </c>
      <c r="C8" s="16">
        <v>227948</v>
      </c>
      <c r="D8" s="3" t="s">
        <v>49</v>
      </c>
      <c r="E8" s="16" t="s">
        <v>22</v>
      </c>
      <c r="F8" s="16"/>
      <c r="G8" s="16"/>
      <c r="H8" s="16"/>
      <c r="J8" s="3" t="s">
        <v>300</v>
      </c>
    </row>
    <row r="9" spans="1:10" x14ac:dyDescent="0.2">
      <c r="A9" s="16">
        <v>5</v>
      </c>
      <c r="B9" s="16">
        <v>39056</v>
      </c>
      <c r="C9" s="16"/>
      <c r="D9" s="3" t="s">
        <v>301</v>
      </c>
      <c r="E9" s="16" t="s">
        <v>29</v>
      </c>
      <c r="F9" s="16"/>
      <c r="G9" s="16">
        <v>40</v>
      </c>
      <c r="H9" s="16" t="s">
        <v>3</v>
      </c>
      <c r="I9" s="3" t="s">
        <v>58</v>
      </c>
      <c r="J9" s="3" t="s">
        <v>302</v>
      </c>
    </row>
    <row r="10" spans="1:10" x14ac:dyDescent="0.2">
      <c r="A10" s="16">
        <v>6</v>
      </c>
      <c r="B10" s="16">
        <v>2545</v>
      </c>
      <c r="C10" s="16"/>
      <c r="D10" s="3" t="s">
        <v>303</v>
      </c>
      <c r="E10" s="16" t="s">
        <v>27</v>
      </c>
      <c r="F10" s="16"/>
      <c r="G10" s="16">
        <v>50</v>
      </c>
      <c r="H10" s="16" t="s">
        <v>3</v>
      </c>
      <c r="I10" s="3" t="s">
        <v>58</v>
      </c>
      <c r="J10" s="3" t="s">
        <v>304</v>
      </c>
    </row>
    <row r="11" spans="1:10" x14ac:dyDescent="0.2">
      <c r="A11" s="16">
        <v>7</v>
      </c>
      <c r="B11" s="16">
        <v>36225</v>
      </c>
      <c r="C11" s="16">
        <v>120034</v>
      </c>
      <c r="D11" s="3" t="s">
        <v>305</v>
      </c>
      <c r="E11" s="16" t="s">
        <v>90</v>
      </c>
      <c r="F11" s="16" t="s">
        <v>306</v>
      </c>
      <c r="G11" s="16"/>
      <c r="H11" s="16"/>
      <c r="J11" s="3" t="s">
        <v>307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ER Diagram</vt:lpstr>
      <vt:lpstr>CBSB</vt:lpstr>
      <vt:lpstr>BHC</vt:lpstr>
      <vt:lpstr>StatPC_Finl</vt:lpstr>
      <vt:lpstr>StatPC_StatePage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2024-12-12T20:43:01Z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31f0267-8575-4fc2-99cc-f6b7f9934be9_Enabled">
    <vt:lpwstr>true</vt:lpwstr>
  </property>
  <property fmtid="{D5CDD505-2E9C-101B-9397-08002B2CF9AE}" pid="3" name="MSIP_Label_831f0267-8575-4fc2-99cc-f6b7f9934be9_SetDate">
    <vt:lpwstr>2024-12-12T20:42:43Z</vt:lpwstr>
  </property>
  <property fmtid="{D5CDD505-2E9C-101B-9397-08002B2CF9AE}" pid="4" name="MSIP_Label_831f0267-8575-4fc2-99cc-f6b7f9934be9_Method">
    <vt:lpwstr>Standard</vt:lpwstr>
  </property>
  <property fmtid="{D5CDD505-2E9C-101B-9397-08002B2CF9AE}" pid="5" name="MSIP_Label_831f0267-8575-4fc2-99cc-f6b7f9934be9_Name">
    <vt:lpwstr>831f0267-8575-4fc2-99cc-f6b7f9934be9</vt:lpwstr>
  </property>
  <property fmtid="{D5CDD505-2E9C-101B-9397-08002B2CF9AE}" pid="6" name="MSIP_Label_831f0267-8575-4fc2-99cc-f6b7f9934be9_SiteId">
    <vt:lpwstr>8f3e36ea-8039-4b40-81a7-7dc0599e8645</vt:lpwstr>
  </property>
  <property fmtid="{D5CDD505-2E9C-101B-9397-08002B2CF9AE}" pid="7" name="MSIP_Label_831f0267-8575-4fc2-99cc-f6b7f9934be9_ActionId">
    <vt:lpwstr>9251946e-0f24-4d99-9c1e-6b2a6fb3631b</vt:lpwstr>
  </property>
  <property fmtid="{D5CDD505-2E9C-101B-9397-08002B2CF9AE}" pid="8" name="MSIP_Label_831f0267-8575-4fc2-99cc-f6b7f9934be9_ContentBits">
    <vt:lpwstr>0</vt:lpwstr>
  </property>
</Properties>
</file>