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filterPrivacy="1" defaultThemeVersion="124226"/>
  <xr:revisionPtr revIDLastSave="0" documentId="13_ncr:1_{7E17BD9B-4682-42BF-A897-FC3B61F9DA50}" xr6:coauthVersionLast="47" xr6:coauthVersionMax="47" xr10:uidLastSave="{00000000-0000-0000-0000-000000000000}"/>
  <bookViews>
    <workbookView xWindow="-110" yWindow="-110" windowWidth="19420" windowHeight="11620" tabRatio="784" xr2:uid="{00000000-000D-0000-FFFF-FFFF00000000}"/>
  </bookViews>
  <sheets>
    <sheet name="Summary" sheetId="1" r:id="rId1"/>
    <sheet name="BHC" sheetId="3" r:id="rId2"/>
    <sheet name="BrokerDealers" sheetId="2" r:id="rId3"/>
    <sheet name="EuropeanBanks" sheetId="6" r:id="rId4"/>
    <sheet name="InsuranceGAAP" sheetId="5" r:id="rId5"/>
    <sheet name="NonBHC" sheetId="7" r:id="rId6"/>
    <sheet name="NonNABanks" sheetId="8" r:id="rId7"/>
    <sheet name="USGAAPBanks" sheetId="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9" l="1"/>
  <c r="G1" i="8"/>
  <c r="H1" i="7"/>
  <c r="H1" i="3" l="1"/>
  <c r="G1" i="6" l="1"/>
  <c r="G1" i="5"/>
  <c r="G1" i="2" l="1"/>
</calcChain>
</file>

<file path=xl/sharedStrings.xml><?xml version="1.0" encoding="utf-8"?>
<sst xmlns="http://schemas.openxmlformats.org/spreadsheetml/2006/main" count="2846" uniqueCount="1259">
  <si>
    <t>Field Name</t>
  </si>
  <si>
    <t>Length</t>
  </si>
  <si>
    <t>PK</t>
  </si>
  <si>
    <t>X</t>
  </si>
  <si>
    <t>Delivery</t>
  </si>
  <si>
    <t>FTP</t>
  </si>
  <si>
    <t>Host</t>
  </si>
  <si>
    <t>Total Fields</t>
  </si>
  <si>
    <t>Run Frequency</t>
  </si>
  <si>
    <t>*[v] represents the version number [1,2,3…12,..]</t>
  </si>
  <si>
    <t>Zip Package Name for Full Files</t>
  </si>
  <si>
    <t>Zip Package Name for Delta Files</t>
  </si>
  <si>
    <t>File Format:</t>
  </si>
  <si>
    <t>UTF-8 encoded text file</t>
  </si>
  <si>
    <t>Ordinal</t>
  </si>
  <si>
    <t>Magnitude</t>
  </si>
  <si>
    <t>Field Definition</t>
  </si>
  <si>
    <t>Operation</t>
  </si>
  <si>
    <t>SQL Data Type</t>
  </si>
  <si>
    <t>Specifies if a row has been inserted (I), updated (U), or deleted (D) in the data feed file. For Full files this will always be "I".</t>
  </si>
  <si>
    <t>char</t>
  </si>
  <si>
    <t>smalldatetime</t>
  </si>
  <si>
    <t>bigint</t>
  </si>
  <si>
    <t>Associated Schema Files</t>
  </si>
  <si>
    <t>SNL Institution Key</t>
  </si>
  <si>
    <t>Company Name</t>
  </si>
  <si>
    <t>nvarchar</t>
  </si>
  <si>
    <t>Ticker</t>
  </si>
  <si>
    <t>varchar</t>
  </si>
  <si>
    <t>SNL's unique key to identify institutions. Institutions are corporations, partnerships, proprietorships, not-for-profit organizations, government agencies, and any other chartered organization.</t>
  </si>
  <si>
    <t>Complete name of the institution, as specified in its charter</t>
  </si>
  <si>
    <t>Ticker, or trading symbol, of this security as used on the issue's primary securities exchange</t>
  </si>
  <si>
    <t>Data File Description</t>
  </si>
  <si>
    <t xml:space="preserve">File: </t>
  </si>
  <si>
    <t>*Pick up files after 1:00 AM ET Tuesday - Saturday</t>
  </si>
  <si>
    <t>SNL DataSource Period</t>
  </si>
  <si>
    <t>End of Period Date</t>
  </si>
  <si>
    <t>Total Assets</t>
  </si>
  <si>
    <t>actual</t>
  </si>
  <si>
    <t>KeyItem</t>
  </si>
  <si>
    <t>SNLxl KeyField</t>
  </si>
  <si>
    <t>Full File Directory</t>
  </si>
  <si>
    <t>Delta File Directory</t>
  </si>
  <si>
    <t>Comments</t>
  </si>
  <si>
    <t>Composite PK</t>
  </si>
  <si>
    <t>Together with the KeyInstn and the restatement status, completes the unique key used to identify a financial period within the DataSource. Concatenation of the Fiscal Year and Fiscal Period values, or, for derived periods, may be 'LTM' or some other designation.</t>
  </si>
  <si>
    <t>Data File Names</t>
  </si>
  <si>
    <t>Date on which the fiscal period ended</t>
  </si>
  <si>
    <t>The total of cash and balances due from depository institutions, interest- and noninterest-bearing and currency and coin; securities; federal funds sold and securities purchased under agreements to resell; loans and lease financing receivables, net of unearned income, allowance for loan and lease losses, and allocated transfer risk reserve; assets held for trading; premises and fixed assets; other real estate owned; investments in unconsolidated subsidiaries and associated companies; customers' liability to the reporting bank on acceptances outstanding; intangible assets; other assets</t>
  </si>
  <si>
    <t>Tang Equity/ Tang Assets</t>
  </si>
  <si>
    <t>float</t>
  </si>
  <si>
    <t>%</t>
  </si>
  <si>
    <t>Total Equity-Intangible Assets (excluding Mtg Serv Rights)/ Total Assets-Intangible Assets (excluding Mtg Serv Rights)</t>
  </si>
  <si>
    <t>Tier 1 Risk-based Ratio</t>
  </si>
  <si>
    <t>Tier 1 Risk Ratio: Core Capital (Tier 1)/ Risk-Adjusted Assets</t>
  </si>
  <si>
    <t>Brokered Deposits/ Deposits</t>
  </si>
  <si>
    <t>Total Brokered Deposits in Domestic Offices/ Total Deposits (Includes Domestic and Foreign Deposits)</t>
  </si>
  <si>
    <t>Gross Loans &amp; Leases</t>
  </si>
  <si>
    <t>Total loans and leases before adjustments for unearned income or loan loss reserve</t>
  </si>
  <si>
    <t>Equity/ Assets</t>
  </si>
  <si>
    <t>Income after extraordinary items and other adjustments net of income taxes</t>
  </si>
  <si>
    <t>The book value of all other direct and indirect investments in real estate ventures that are reportable as other real estate owned. Beginning 2009Q2 this represents the net book value of all other real estate owned because direct and indirect investments in real estate ventures should now be reported in Schedule RC, Balance Sheet. (Call Report Line Item: RCON2150/RCFD2150)</t>
  </si>
  <si>
    <t>All loans secured by real estate, for the fully consolidated bank. Includes loans secured by real estate with original maturities of 60 months or less made to finance land development or construction, loans secured by farmland, loans secured by 1-4 family residential properties, loans secured by multifamily (5 or more) residential properties, loans secured by nonfarm residential properties. (Call Report Line Item: RCONF158+RCONF159+RCON1420+RCON1797+RCON5367+RCON5368+RCON1460+RCONF160 +RCONF161/RCFD1410)</t>
  </si>
  <si>
    <t>Total Loans &amp; Leases (Incl HFS)</t>
  </si>
  <si>
    <t>The total of loans and lease financing receivables, net of unearned income. Includes loans secured by real estate; loans to depository institutions; loans to finance agricultural production and other loans to farmers; commercial and industrial loans; acceptances of other banks (both U.S. and foreign); loans to individuals for household, family, and other personal expenditures; loans to foreign governments and official institutions; obligations of states and political subdivisions in the U.S.; other loans (e.g., for purchasing or carrying securities, and not including consumer loans); lease financing receivables (net of unearned income); and less any unearned income on loans reflected in items above. Consolidated Banks only.</t>
  </si>
  <si>
    <t>The total of the loan loss reserve and the transfer risk reserve</t>
  </si>
  <si>
    <t>Net Loans &amp; Leases (Incl HFS)</t>
  </si>
  <si>
    <t>Loans and leases, net of unearned income, less: the allowance for loan and lease losses and less: the allocated transfer risk reserve</t>
  </si>
  <si>
    <t>NPAs/ Assets</t>
  </si>
  <si>
    <t>Total Nonperforming Assets (NPLs + OREO + Other Nonaccrual Assets)/ Total Assets</t>
  </si>
  <si>
    <t>Liquid Assets/ Assets</t>
  </si>
  <si>
    <t>Liquid Assets: (Cash&amp;Balances Due+Securities+Fed Funds Sold&amp;Repos+Trading Account Assets-Pledged Securities)/ Total Assets</t>
  </si>
  <si>
    <t>Investment Portfolio Depreciation</t>
  </si>
  <si>
    <t>[((HTM Securites Amortized Cost)-(HTM Securities FV)) + ((AFS Securities Amortized Cost)-(AFS Securities FV)) + ((Estimated Depreciation of 1-4 Family Loans))] / [(Tier 1 Capital)]. This ratio measures the proportion of capital offset by estimated depreciation in the available for sale and held to maturity investment portfolios, plus an estimate of potential depreciation in the residential loan portfolio. Depreciation in all these asset classes usually is the result of yields that are below current market rates.</t>
  </si>
  <si>
    <t>[(Transaction Accounts) + (MMDAs) + (Other Savings Deposits)] / [(Securities that mature or reprice in over 5 years) + (Loans that mature or reprice in over 5 years) + (CMOs with remaining maturity over 3 years)]. [This ratio estimates the degree that non-maturity funding sources cover long term assets on the balance sheet. Such sources include DDA, MMDA, Savings, and NOW accounts. Banks with high ratios should be less vulnerable to increases in interest rates as non-maturity deposits provide some protection against rising interest rates because the yields on these accounts are generally low and tend not to reprice as quickly as other funding sources. Low ratios convey a reliance on more rate sensitive non-core funding sources, which are more likely to be sensitive to increases in interest rates.</t>
  </si>
  <si>
    <t>Tier 1 Common Capital (CET1) RB Ratio</t>
  </si>
  <si>
    <t>Tier 1 common capital as a percent of risk-weighted assets</t>
  </si>
  <si>
    <t>Tang Common Eqty/ Tang Assts</t>
  </si>
  <si>
    <t>Tangible Common Equity/ Tangible Assets</t>
  </si>
  <si>
    <t>Total Loans &amp; Leases (Net of Unearned Income &amp; Gross of Reserve)/ Total Deposits (Includes Domestic and Foreign Deposits)</t>
  </si>
  <si>
    <t>Gross Loans &amp; Leases/ Core Deposits</t>
  </si>
  <si>
    <t>Gross loans and leases as a percent of core deposits</t>
  </si>
  <si>
    <t>Total Loans &amp; Leases/ Core Deposits</t>
  </si>
  <si>
    <t>Total loans and leases as a percent of core deposits</t>
  </si>
  <si>
    <t>Average total earning assets. Year-end and LTM values are based on a four point average, while YTD values are based on a floating period (1-4) depending on the period end. (Call Report Line Item: RCON3381 +RCONB558+RCONB559+RCONB560+RCON3365+RCON3360+RCFN3360+RCON3401+RCON3484 / RCFD3381+RCFDB558+RCFDB559+RCFDB560++RCFD3365+RCON3360+RCFN3360+RCFD3401+RCFD3484)</t>
  </si>
  <si>
    <t>Tangible Common Equity</t>
  </si>
  <si>
    <t>Tangible Common Equity (Total Equity - Preferred Stock - Goodwill &amp; Other Intangibles) Note: MSRs are not included in Intangibles</t>
  </si>
  <si>
    <t>Preferred Stock &amp; Surplus</t>
  </si>
  <si>
    <t>The amount of outstanding perpetual preferred stock (stock that does not have a stated maturity date or that cannot be redeemed at the option of the holder), including any amounts received in excess of its par or stated value</t>
  </si>
  <si>
    <t>Operating Revenue</t>
  </si>
  <si>
    <t>Net interest income before provision expense plus noninterest income</t>
  </si>
  <si>
    <t>Total Noninterest Expense</t>
  </si>
  <si>
    <t>The total of salaries and employee benefits and expenses of premises and fixed assets and other noninterest expense</t>
  </si>
  <si>
    <t>Income before extraordinary items and other adjustments</t>
  </si>
  <si>
    <t>Net Interest Income</t>
  </si>
  <si>
    <t>Total interest income less total interest expense</t>
  </si>
  <si>
    <t>Total Noninterest Income</t>
  </si>
  <si>
    <t>Total of income from fiduciary activities, service charges on deposit accounts in domestic offices, trading gains from foreign exchange transactions, other foreign transaction gains, gains and fees from assets held in trading accounts and other noninterest income.</t>
  </si>
  <si>
    <t>The amount needed to make the allowance for loan and lease losses adequate to absorb expected loan and lease losses, based upon management's evaluation of the bank's current loan and lease portfolio and the amount of the provision for allocated transfer risk, if the bank is required to maintain an allocated transfer reserve by the International Lending Supervision Act of 1983</t>
  </si>
  <si>
    <t>ROACE before Extra</t>
  </si>
  <si>
    <t>Net Income Available to Common before Extraordinary Items (Income Before Extraordinary Items-Preferred Stock Dividends)/ Average Common Equity</t>
  </si>
  <si>
    <t>ROAA before Extra</t>
  </si>
  <si>
    <t>Income after tax and before extraordinary items divided by average total assets</t>
  </si>
  <si>
    <t>Net Interest Margin, FTE</t>
  </si>
  <si>
    <t>Net Interest Margin-Fully Taxable Equivalent: Net Interest Income-FTE/ Average Earning Assets</t>
  </si>
  <si>
    <t>Efficiency Ratio (FTE)</t>
  </si>
  <si>
    <t>Noninterest expense, less amortization of intangible assets, divided by net interest income on a fully taxable equivalent basis and noninterest income.</t>
  </si>
  <si>
    <t>Noninterest Expense/ Avg Assets</t>
  </si>
  <si>
    <t>None; Deletes(D) are true deletes</t>
  </si>
  <si>
    <t>Data Scope:</t>
  </si>
  <si>
    <t>BHC</t>
  </si>
  <si>
    <t>Net Income</t>
  </si>
  <si>
    <t>Total OREO (RE Invest+Oth OREO)</t>
  </si>
  <si>
    <t>Con: Total Real Estate Loans</t>
  </si>
  <si>
    <t>Total Reserves</t>
  </si>
  <si>
    <t>Non-maturing Deposits/ Long-term Assets</t>
  </si>
  <si>
    <t>Loans/ Deposits</t>
  </si>
  <si>
    <t>Net Income before Extra Items &amp; Adjustments</t>
  </si>
  <si>
    <t>Provision for Loan &amp; Lease Losses</t>
  </si>
  <si>
    <t>Net Interest Margin (FTE)</t>
  </si>
  <si>
    <t>Reliance on Wholesale Funding</t>
  </si>
  <si>
    <t>NPAs/ (Loans + OREO)</t>
  </si>
  <si>
    <t>Liquidity Ratio</t>
  </si>
  <si>
    <t>Net Loans &amp; Leases (Excl HFS)</t>
  </si>
  <si>
    <t>Loans &amp; Leases Held for Sale</t>
  </si>
  <si>
    <t>Tot Loans &amp; Leases (Excl HFS)</t>
  </si>
  <si>
    <t>Core Deposits</t>
  </si>
  <si>
    <t>[(Total borrowings) + (Brokered Deposits)] / [(Total borrowings) + (Total Deposits)]. This ratio depicts the portion of a bank’s total funds that are from wholesale sources. Banks use wholesale funding sources to make up for the absence of local deposit funding, to provide greater flexibility in managing their asset/liability position, and to avoid the expenses associated with extensive branch networks. Wholesale sources tend to be credit sensitive.</t>
  </si>
  <si>
    <t>Total nonperforming assets (npls+foreclosed real estate+other nonaccrual &amp; repossessed assets)/ total loans + foreclosed real estate (oreo:satis of debt)</t>
  </si>
  <si>
    <t>Liquidity Ratio: (Cash&amp;Balances Due+Securities+Fed Funds Sold&amp;Repos+Trading Account Assets-Pledged Securities)/ Total Liabilities</t>
  </si>
  <si>
    <t>Net interest margin-fully taxable equivalent: net interest income-fte/ average earning assets</t>
  </si>
  <si>
    <t>Total noninterest expense divided by average assets</t>
  </si>
  <si>
    <t>Loans and leases, net of unearned income, allowance for loan and lease losses, allocated transfer risk reserve and loans held for sale. (Call Report Line Item: RCONB529/RCFDB529)</t>
  </si>
  <si>
    <t>The amount of loans &amp; leases held for sale at the lower of cost or fair value. The amount by which cost exceeds fair value shall be accounted for as a valuation allowance. These loans &amp; leases are included by category (with all other loans &amp; leases) on schedule RC-C.</t>
  </si>
  <si>
    <t>The amount of loans &amp; leases that the institution has the intent and ability to hold for the foreseeable future or until maturity or payoff. These loans are included by category (lumped with loans &amp; leases held for sale) on schedule RC-C.</t>
  </si>
  <si>
    <t>Total noninterest and interest bearing deposits in domestic offices not including time deposits of $100,000 or more in bank and non-bank subsidiaries</t>
  </si>
  <si>
    <t>$</t>
  </si>
  <si>
    <t>Combined Ratio</t>
  </si>
  <si>
    <t>NPA+ Loans 90PD/ Tang Equity + LLR</t>
  </si>
  <si>
    <t>Nonperforming assets plus loans 90 or more days past due as a percent of tangible equity and reserves. This is commonly known as the Texas Ratio.</t>
  </si>
  <si>
    <t>Net Interest Margin</t>
  </si>
  <si>
    <t>Net Interest Margin: Net Interest Income/ Average Earning Assets</t>
  </si>
  <si>
    <t>JPMorgan_BHC_1_SCHEMA</t>
  </si>
  <si>
    <t>JPMorgan_BHC_yyyyMMdd_1.txt</t>
  </si>
  <si>
    <t>JPMorgan_yyyyMMdd_[v].zip</t>
  </si>
  <si>
    <t>Corresponding Template Name</t>
  </si>
  <si>
    <t>JPMorgan_BrokerDealers_1_SCHEMA</t>
  </si>
  <si>
    <t>JPMorgan_EuropeanBanks_1_SCHEMA</t>
  </si>
  <si>
    <t>JPMorgan_InsuranceGAAP_1_SCHEMA</t>
  </si>
  <si>
    <t>JPMorgan_NonBHC_1_SCHEMA</t>
  </si>
  <si>
    <t>JPMorgan_NonNABanks_1_SCHEMA</t>
  </si>
  <si>
    <t>JPMorgan_USGAAPBanks_1_SCHEMA</t>
  </si>
  <si>
    <t>JPMorgan_BrokerDealers_yyyyMMdd_1.txt</t>
  </si>
  <si>
    <t>JPMorgan_EuropeanBanks_yyyyMMdd_1.txt</t>
  </si>
  <si>
    <t>JPMorgan_InsuranceGAAP_yyyyMMdd_1.txt</t>
  </si>
  <si>
    <t>JPMorgan_NonBHC_yyyyMMdd_1.txt</t>
  </si>
  <si>
    <t>JPMorgan_NonNABanks_yyyyMMdd_1.txt</t>
  </si>
  <si>
    <t>JPMorgan_USGAAPBanks_yyyyMMdd_1.txt</t>
  </si>
  <si>
    <r>
      <rPr>
        <b/>
        <sz val="8"/>
        <color theme="1"/>
        <rFont val="Arial"/>
        <family val="2"/>
      </rPr>
      <t>Last Revision:</t>
    </r>
    <r>
      <rPr>
        <sz val="8"/>
        <color theme="1"/>
        <rFont val="Arial"/>
        <family val="2"/>
      </rPr>
      <t xml:space="preserve"> 7/21/2014</t>
    </r>
  </si>
  <si>
    <t>/178107/jpmorgan</t>
  </si>
  <si>
    <t>/178107/jpmorgan /Deltas/</t>
  </si>
  <si>
    <r>
      <t>JPMorgan_yyyyMMdd</t>
    </r>
    <r>
      <rPr>
        <b/>
        <sz val="8"/>
        <color theme="1"/>
        <rFont val="Arial"/>
        <family val="2"/>
      </rPr>
      <t>D</t>
    </r>
    <r>
      <rPr>
        <sz val="8"/>
        <color theme="1"/>
        <rFont val="Arial"/>
        <family val="2"/>
      </rPr>
      <t>_[v].zip</t>
    </r>
  </si>
  <si>
    <t>EuropeanBanks</t>
  </si>
  <si>
    <t>BrokerDealers</t>
  </si>
  <si>
    <t>InsuranceGAAP</t>
  </si>
  <si>
    <t>NonBHC</t>
  </si>
  <si>
    <t>NonNABanks</t>
  </si>
  <si>
    <t>USGAAPBanks</t>
  </si>
  <si>
    <t>Total Risk-Weight Assets</t>
  </si>
  <si>
    <t>The amount of the institution's risk-weighted assets net of all deductions. The amount reported in this item is the denominator of the institution's total risk-based capital ratio.</t>
  </si>
  <si>
    <t>Dividends on Common Stock</t>
  </si>
  <si>
    <t>All cash dividends declared on common stock during the calendar year-to-date, including dividends not payable until after the report date</t>
  </si>
  <si>
    <t>Memo:Brokered Deposits &lt; $100K, &lt;= 1 Year</t>
  </si>
  <si>
    <t>Brokered deposits issued in denominations of less than $100,000 with a remaining maturity of one year or less and are held in domestic offices of commercial banks or other depository institutions that are subsidiaries of the reporting bank holding company. Remaining maturity is the amount of time remaining from the report date until the final contractual maturity of a brokered deposit.</t>
  </si>
  <si>
    <t>Memo:Brokered Deposits &lt; $100K, &gt; 1 Year</t>
  </si>
  <si>
    <t>Brokered deposits issued in denominations of less than $100,000 with a remaining maturity of more than one year and are held in domestic offices of commercial banks or other depository institutions that are subsidiaries of the reporting bank holding company. Remaining maturity is the amount of time remaining from the report date until the final contractual maturity of a brokered deposit.</t>
  </si>
  <si>
    <t>Common Equity</t>
  </si>
  <si>
    <t>Common equity (total equity - preferred stock)</t>
  </si>
  <si>
    <t>B3/GRB: Tier 1 Capital</t>
  </si>
  <si>
    <t>Total equity capital - Net unrealized gains on AFS Secs - Net unrealized loss on AFS Equity Secs - Accumulated net gains from cash flow hedges - Nonqualifying perpetual preferred stock + Qualifying minority interests in consolidated subsidiaries - Disallowed goodwill &amp; other intangible assets - Disallowed servicing assets &amp; purchased credit card relationships - Disallowed deferred tax assets + Other additions to (deductions from) Tier 1 capital</t>
  </si>
  <si>
    <t>Interest Bearing Balances</t>
  </si>
  <si>
    <t>The total of all interest-bearing balances due from depository institutions, including time certificates of deposit not held for trading. Includes balances due from banks in the U. S., banks in foreign countries and foreign central banks, foreign branches of other U.S. banks, and Federal Home Loan Banks.</t>
  </si>
  <si>
    <t>Gross Loans/ Assets</t>
  </si>
  <si>
    <t>Total loans &amp; leases (net of unearned income &amp; gross of reserve)/ total assets</t>
  </si>
  <si>
    <t>Double Leverage Ratio</t>
  </si>
  <si>
    <t>Total equity investments (plus goodwill and intangibles) in subsidiaries divided by the total equity capital. This field is calculated at the parent company level. "Subsidiaries" include bank, bank holding company, and nonbank subsidiaries.</t>
  </si>
  <si>
    <t>CBS:Jumbo Time Deposits</t>
  </si>
  <si>
    <t>All time deposits, including time certificates of deposit and open-account time deposits with balances of $100,000 or more regardless of negotiability or transferability that are held in the commercial bank subsidiaries of the reporting bank holding company. Includes time deposits, which are deposits with original maturities of seven days or more, that are not classified as transaction accounts and that have balances of $100,000 or more; and interest paid by crediting nontransaction time deposit accounts with balances of $100,000 or more. Beginning March 2007, this excludes all time deposits issued to brokers or dealers in the form of large ($100,000 or more) certificates of deposit. Note: Bank holding companies should include as time deposits of their commercial bank subsidiaries of $100,000 or more those time deposits originally issued in denominations of less than $100,000 but that, because of interest paid or credited, or because of additional deposits, now have a balance of $100,000 or more. Commercial bank subsidiaries cover all banks that file the commercial bank Consolidated Reports of Condition and Income (FFIEC 031-034). Domestic offices are those offices located in the fifty states of the U.S. and the District of Columbia. Also includes U.S. offices of foreign bank subsidiaries of the consolidated bank holding company. (Y9 Line Item: BHCB2604)</t>
  </si>
  <si>
    <t>Net Short-term Liabilities/ Assets</t>
  </si>
  <si>
    <t>[(Short-term Liabilities) - (Short-term Assets)] / [Total Assets]. The ratio indicates the degree of exposure assumed by funding assets with short-term liabilities. This is also referred to as roll over risk. Generally, the higher the number, the more vulnerable a bank is to funding sources rolling out - and thus needing to come up with new funding for the existing assets.</t>
  </si>
  <si>
    <t>Total Cash ;amp; Bals Due Dep Inst (PCO)</t>
  </si>
  <si>
    <t>All currency and coin, demand, time and savings balances, and other cash items due from any depository institution. Affiliated depository institutions include those institutions that have a direct or indirect relationship with the reporting parent bank holding company.</t>
  </si>
  <si>
    <t>Total Securities (PCO)</t>
  </si>
  <si>
    <t>The value of all U.S. Treasury securities, obligations of other U.S. Government agencies and corporations, obligations of States and political subdivisions, bonds, notes, debentures, stock, etc. Securities designated as available-for-sale are reported at fair value. Securities designated as held-to-maturity are reported at amortized cost.</t>
  </si>
  <si>
    <t>Reverse Repurch Agrmnts</t>
  </si>
  <si>
    <t>Securities purchased under agreements to resell other than securities purchased under resale agreements to maturity</t>
  </si>
  <si>
    <t>Bank Subs:Interest Income</t>
  </si>
  <si>
    <t>Interest income paid or payable to the reporting bank holding company related to cash and balances due from and extensions of credit to bank subsidiaries and associated banks</t>
  </si>
  <si>
    <t>Bank Subs:Mgmt Fees</t>
  </si>
  <si>
    <t>Management and service fees paid or payable to the reporting bank holding company by the bank subsidiaries and associated banks</t>
  </si>
  <si>
    <t>Bank Subs:Other Income</t>
  </si>
  <si>
    <t>All other income paid or payable by bank subsidiaries or associated banks to the reporting bank holding company related to transactions with bank subsidiaries and associated banks</t>
  </si>
  <si>
    <t>Nonbk Subs:Total Income</t>
  </si>
  <si>
    <t>Total income from nonbank subs, including dividends, interest, management and service fees, and other</t>
  </si>
  <si>
    <t>Sub BHCs:Interest Income</t>
  </si>
  <si>
    <t>Interest income paid or payable to the reporting bank holding company related to cash and balances due from and extensions of credit to subsidiary bank holding companies and associated bank holding companies</t>
  </si>
  <si>
    <t>Sub BHCs:Mgmt Fees</t>
  </si>
  <si>
    <t>Management and service fee revenue paid or payable to the reporting bank holding company in connection with services rendered to subsidiary bank holding companies and associated bank holding companies</t>
  </si>
  <si>
    <t>Sub BHCs:Other Income</t>
  </si>
  <si>
    <t>All other income paid or payable to the reporting bank holding company related to transactions with subsidiary bank holding companies and associated bank holding companies</t>
  </si>
  <si>
    <t>Op Inc:All Other Operating Inc</t>
  </si>
  <si>
    <t>All other operating income of the reporting bank holding company, exclusive of income from subsidiaries and associated companies reported above</t>
  </si>
  <si>
    <t>Commercial Paper</t>
  </si>
  <si>
    <t>The total amount outstanding of commercial paper issued by the reporting bank holding company to unrelated parties. Commercial paper consists of short-term negotiable promissory notes issued in the U.S. by commercial businesses, including finance companies and banks.</t>
  </si>
  <si>
    <t>Borr:Maturity &lt; 1 yr</t>
  </si>
  <si>
    <t>The total amount of money borrowed by the reporting bank holding company with a remaining maturity of one year or less. Remaining maturity is the amount of time remaining from the report date until final contractual maturity of a borrowing without regard to the borrowing's repayment schedule, if any. Also, the total amount of money borrowed with a remaining maturity of one year or less: on its promissory notes; on notes and bills rediscounted (including commodity drafts rediscounted); on loans sold under repurchase agreements that mature in more than one business day; by the creation of due bills representing the bank holding company's receipt of payment and similar instruments, whether collateralized or uncollateralized; by overdrawing "due from" balances with unrelated depository institutions; by selling assets that the reporting bank holding company or its consolidated subsidiaries do not own; and on any other obligation for the purpose of borrowing money that has a remaining maturity of one year or less and that is not reported elsewhere.</t>
  </si>
  <si>
    <t>Non-brrwing Liab Matur &lt; 1 Yr</t>
  </si>
  <si>
    <t>The total number of other liabilities maturing in less than one year</t>
  </si>
  <si>
    <t>Op Exp:Salary Expense</t>
  </si>
  <si>
    <t>The total amount of expenses attributable to salaries and wages of officers and employees, and pensions and employee benefits</t>
  </si>
  <si>
    <t>Op Exp:Interest Expense</t>
  </si>
  <si>
    <t>The interest expense related to all debt instruments issued by the reporting bank holding company for the purpose of borrowing money</t>
  </si>
  <si>
    <t>Op Exp:All Other Expense</t>
  </si>
  <si>
    <t>All other operating expenses of the reporting bank holding company that cannot properly be reported above. Includes amortization of intangible assets. Also includes any interest expense accrued on borrowings reported as balances due to subsidiaries and related institutions.</t>
  </si>
  <si>
    <t>CF/FA:Dividends Paid</t>
  </si>
  <si>
    <t>The amount of dividends paid on common and preferred stock by the parent BHC</t>
  </si>
  <si>
    <t>Loan Loss Reserves/ Gross Loans</t>
  </si>
  <si>
    <t>Total loan loss and allocated transfer risk reserves/ total loans &amp; leases (net of unearned income &amp; gross of reserves)</t>
  </si>
  <si>
    <t>U.S. RE: Cl-end Frst Lien 1-4</t>
  </si>
  <si>
    <t>The amount of all permanent loans secured by first liens (i.e. closed-end first mortgages) on 1-4 family residential properties, for domestic offices only. Includes liens on: nonfarm property containing 1-4 dwelling units or more than 4 dwelling units if each is separated from other units by dividing walls that extend from ground to roof, mobile homes where (a) state laws define the purchase or holding of a mobile home as the purchase of real property and where (b) the loan to purchase the mobile home is secured by that mobile home as evidenced by a mortgage or other instrument on real property, individual condominium dwelling units and loans secured by an interest in individual cooperative housing units, even if in a building with 5 or more dwelling units, vacant lots in established single-family residential sections or areas set aside primarily for 1-4 family homes, housekeeping dwellings with commercial units combined where use is primarily residential and where only 1-4 family dwelling units are involved.</t>
  </si>
  <si>
    <t>U.S. RE: Multifamily Loans</t>
  </si>
  <si>
    <t>All other permanent nonfarm residential loans secured by real estate as evidenced by mortgages (FHA and conventional) or other liens, for domestic offices only. Includes, specifically, loans on: nonfarm properties with 5 or more dwelling units in structures used primarily to accommodate households on a more or less permanent basis, 5 or more unit housekeeping dwellings with commercial units combined where use is primarily residential, cooperative-type apartment buildings containing 5 or more dwelling units, vacant lots in established multifamily residential properties.</t>
  </si>
  <si>
    <t>U.S. RE: Rev 1-4 Fam (HE Lines)</t>
  </si>
  <si>
    <t>The amount outstanding under revolving, open-end lines of credit secured by 1-4 family residential properties. Commonly known as home equity lines, and are typically secured by a junior lien and are usually accessible by check or credit card. Includes liens on: nonfarm property containing 1-4 dwelling units or more than 4 dwelling units if each is separated from other units by dividing walls that extend from ground to roof, mobile homes where (a) state laws define the purchase or holding of a mobile home as the purchase of real property and where (b) the loan to purchase the mobile home is secured by that mobile home as evidenced by a mortgage or other instrument on real property, individual condominium dwelling units and loans secured by an interest in individual cooperative housing units, even if in a building with 5 or more dwelling units, vacant lots in established single-family residential sections or areas set aside primarily for 1-4 family homes, housekeeping dwellings with commercial units combined where use is primarily residential and where only 1-4 family dwelling units are involved.</t>
  </si>
  <si>
    <t>U.S. RE: Cl-end Jr Lien 1-4</t>
  </si>
  <si>
    <t>The amount of all permanent loans secured by junior (i.e. other than first) liens on 1-4 family residential properties, for domestic offices only. This includes loans secured by junior liens even if the bank also holds a loan secured by a first lien on the same 1-4 family residential property and there are no intervening junior liens. Includes liens on: nonfarm property containing 1-4 dwelling units or more than 4 dwelling units if each is separated from other units by dividing walls that extend from ground to roof, mobile homes where (a) state laws define the purchase or holding of a mobile home as the purchase of real property and where (b) the loan to purchase the mobile home is secured by that mobile home as evidenced by a mortgage or other instrument on real property, individual condominium dwelling units and loans secured by an interest in individual cooperative housing units, even if in a building with 5 or more dwelling units, vacant lots in established single-family residential sections or areas set aside primarily for 1-4 family homes, housekeeping dwellings with commercial units combined where use is primarily residential and where only 1-4 family dwelling units are involved.</t>
  </si>
  <si>
    <t>Con: Other Revolving Credit Plans</t>
  </si>
  <si>
    <t>All extensions of credit to individuals for household, family, and other personal expenditures arising from pre-arranged overdraft plans and other revolving credit plans not accessed by credit cards (on a consolidated basis)</t>
  </si>
  <si>
    <t>Con: Tot Consumer Loans</t>
  </si>
  <si>
    <t>All loans to individuals for household, family, and other personal expenditures that are not secured by real estate, whether direct loans or purchased paper, for the fully consolidated bank (Call Report Line Item: RCONB538+RCONB539+RCONK137+RCONK207/RCFDB538+RCFDB539+RCFDK137+RCFDK207)</t>
  </si>
  <si>
    <t>U.S. RE: Farm Loans</t>
  </si>
  <si>
    <t>Loans secured by farmland and improvements thereon, as evidenced by mortgages or other liens, for domestic offices only. Includes all land known to be used or usable for agricultural purposes, such as crop and livestock production. Also includes loans secured by farmland that are guaranteed by the FmHA or by the SBA and that are extended, serviced, and collected by any party other than the FmHA or SBA.</t>
  </si>
  <si>
    <t>U.S. RE: Comm RE(Nonfarm/NonRes)</t>
  </si>
  <si>
    <t>Loans secured by real estate as evidenced by mortgages or other liens on business and industrial properties, hotels, motels, churches, hospitals, educational &amp; charitable institutions, dormitories, clubs, lodges, association buildings, "homes" for aged persons and orphans, golf courses, recreational facilities, and similar properties, for domestic offices only.(Call Report Line Item: RCONF160+RCONF161/RCONF160+RCONF161)</t>
  </si>
  <si>
    <t>Con: Tot Comm &amp; Ind Loans</t>
  </si>
  <si>
    <t>Loans for commercial and industrial purposes to sole proprietorships, partnerships, corporations, and other business enterprises, whether secured (other than by real estate) or unsecured, single-payment or installment, in the form of either direct or purchased loans, for the fully consolidated bank. Includes loans to individuals for commercial, industrial, and professional purposes; such loans to corporations, companies, and other enterprises; loans for the purpose of financing capital expenditures and current operations; loans to business enterprises guaranteed by the SBA; loans to farmers for commercial and industrial purposes; loans supported by letters of commitment from the Agency for International Development; loans made to finance construction that are not secured by real estate; loans to merchants or dealers on their own promissory notes secured by the pledge of their own installment paper; loans extended under credit cards and related plans that are readily identifiable as being issued in the name of a commercial or industrial enterprise; dealer flooring or floor-plan loans; loans collateralized by production payments; and loans and participations in loans secured by conditional sales contracts made to finance the purchase of commercial transportation equipment; commercial and industrial loans guaranteed by foreign governmental institutions.</t>
  </si>
  <si>
    <t>Con: Total Leases</t>
  </si>
  <si>
    <t>The total for the fully consolidated bank, of all outstanding receivable balances relating to direct financing and leveraged leases on property acquired by the bank for leasing purposes. These balances include the estimated residual value of leased property and are net of unearned income. Includes all lease financing receivables of states and political subdivisions in the U.S..</t>
  </si>
  <si>
    <t>Con: Loans to Depository Institutions</t>
  </si>
  <si>
    <t>Total loans to and acceptances of depository institutions for the consolidated bank holding company</t>
  </si>
  <si>
    <t>Con: Agricultural Prod Loans</t>
  </si>
  <si>
    <t>Loans for the purpose of financing agricultural production, whether secured (other than by real estate) or unsecured and whether made to farm and ranch owners and operators (including tenants) or to nonfarmers, for the fully consolidated bank. Includes loans and advances made for the purpose of financing agricultural production, including the growing and storing of crops, the marketing or carrying of agricultural products by the growers thereof, and the breeding, raising, fattening, or marketing of livestock; loans and advances made for the purpose of financing fisheries and forestries, including loans to commercial fishermen; agricultural notes and other notes of farmers that the bank has discounted for, or purchased from, merchants and dealers, either with or without recourse to the seller; loans to farmers that are guaranteed by the FmHA, or by the SBA and that are extended, serviced, and collected by a party other than the FmHA or SBA; loans and advances to farmers for purchases of farm machinery, equipment, and implements; and loans and advances to farmers for all other purposes associated with the maintenance or operations of the farm.</t>
  </si>
  <si>
    <t>Con: non-U.S. Government Loans</t>
  </si>
  <si>
    <t>All loans (other than those secured by real estate) including planned and unplanned overdrafts, to governments in foreign countries, to their official institutions, and to international and regional institutions, for the fully consolidated bank. Includes bankers acceptances accepted by the reporting bank and held in its portfolio when the account party is a foreign government or official institution, including acceptances for the purpose of financing dollar exchange.</t>
  </si>
  <si>
    <t>Other Loans</t>
  </si>
  <si>
    <t>Sum of loans given to non-depository financial institutions,loans for purchasing or carrying securities and all other loans (Y9 Line Item: BHCKJ454+BHCK1545+BHCKJ451)</t>
  </si>
  <si>
    <t>Loans 30-89 Days PD/ Loans</t>
  </si>
  <si>
    <t>Loans 30-89 days past due/ total loans</t>
  </si>
  <si>
    <t>NPAs + 90 PD/ Loans+Frclsd RE (Bank, BHC only)</t>
  </si>
  <si>
    <t>Total nonperforming assets + loans 90+ days past due and still accruing/ total loans + foreclosed real estate (oreo:satis of debt)</t>
  </si>
  <si>
    <t>Loan Loss Prov/ NCOs</t>
  </si>
  <si>
    <t>Provision expense for loan and lease losses/ total loan &amp; lease charge-offs less recoveries</t>
  </si>
  <si>
    <t>DOM: Revolving 1-4 Family Loans/ Loans</t>
  </si>
  <si>
    <t>Domestic office revolving, open-end loans secured by 1-4 residential properties/ total consolidated loans &amp; leases (net of unearned income &amp; gross of reserve)</t>
  </si>
  <si>
    <t>DOM: Closed-end 1-4 1st/ Loans</t>
  </si>
  <si>
    <t>Domestic office closed-end loans secured by first liens on 1-4 family residential properties/ total consolidated loans &amp; leases (net of unearned income &amp; gross of reserve)</t>
  </si>
  <si>
    <t>DOM: Closed-end 1-4 Jr/ Loans</t>
  </si>
  <si>
    <t>Domestic office closed-end loans secured by junior liens on 1-4 family residential properties/ total consolidated loans &amp; leases (net of unearned income &amp; gross of reserve)</t>
  </si>
  <si>
    <t>DOM: Closed-end 1-4 Family Loans/ Loans</t>
  </si>
  <si>
    <t>Total domestic office closed-end loans secured by 1-4 family residential properties/ total consolidated loans &amp; leases (net of unearned income &amp; gross of reserve)</t>
  </si>
  <si>
    <t>DOM: Multifamily Loans/ Loans</t>
  </si>
  <si>
    <t>Domestic office loans secured by multifamily (5 or more) residential properties/ total consolidated loans &amp; leases (net of unearned income &amp; gross of reserve)</t>
  </si>
  <si>
    <t>DOM: CommRE(Nfarm/NRes)/ Loans</t>
  </si>
  <si>
    <t>Domestic office loans secured by nonfarm, nonresidential properties (includes commercial real estate)/ total consolidated loans &amp; leases (net of unearned income &amp; gross of reserve)</t>
  </si>
  <si>
    <t>DOM: Construction &amp; Land Development Loans/ Loans</t>
  </si>
  <si>
    <t>Domestic office loans for construction and land development/ total consolidated loans &amp; leases (net of unearned income &amp; gross of reserve)</t>
  </si>
  <si>
    <t>DOM: Farm Loans/ Loans</t>
  </si>
  <si>
    <t>Domestic office loans secured by farmland (includes residential and other improvements)/ total consolidated loans &amp; leases (net of unearned income &amp; gross of reserve)</t>
  </si>
  <si>
    <t>DOM: Total Real Estate Loans/ Loans</t>
  </si>
  <si>
    <t>Total domestic offices real estate loans/ total consolidated loans &amp; leases (net of unearned income &amp; gross of reserve)</t>
  </si>
  <si>
    <t>DOM: C&amp;I Loans/ Loans</t>
  </si>
  <si>
    <t>Total domestic office commercial and industrial loans/ total consolidated loans &amp; leases (net of unearned income &amp; gross of reserve)</t>
  </si>
  <si>
    <t>DOM: Total Leases/ Loans</t>
  </si>
  <si>
    <t>Total domestic office lease financing receivables/ total consolidated loans &amp; leases (net of unearned income &amp; gross of reserve)</t>
  </si>
  <si>
    <t>DOM: Domestic Loans/ Loans</t>
  </si>
  <si>
    <t>Total domestic office loans &amp; leases (net of unearned income &amp; gross of reserve)/ total consolidated loans &amp; leases (net of unearned income &amp; gross of reserve)</t>
  </si>
  <si>
    <t>CON:Credit Card Loans/ Loans</t>
  </si>
  <si>
    <t>Consolidated: credit card receivables/ total loans. Numerator available beginning 3/31/2001.</t>
  </si>
  <si>
    <t>Risk Based Capital Ratio</t>
  </si>
  <si>
    <t>Equity Capital/ Avg Assets</t>
  </si>
  <si>
    <t>Total Equity Capital/ Average Total Assets</t>
  </si>
  <si>
    <t>Internal Growth Rate of Equity</t>
  </si>
  <si>
    <t>[(Current Period Net Income - Cash Dividends) / Previous Period End Total Equity]</t>
  </si>
  <si>
    <t>Tier 1 Capital</t>
  </si>
  <si>
    <t>Total equity capital - net unrealized gains on afs secs - net unrealized loss on afs equity secs - accumulated net gains from cash flow hedges - nonqualifying perpetual preferred stock + qualifying minority interests in consolidated subsidiaries - disallowed goodwill &amp; other intangible assets - disallowed servicing assets &amp; purchased credit card relationships - disallowed deferred tax assets + other additions to (deductions from) tier 1 capital</t>
  </si>
  <si>
    <t>Tier 1 Common Capital (CET1)</t>
  </si>
  <si>
    <t>Total common equity capital minus net unrealized gains on AFS securities minus net unrealized loss on AFS equity securities minus accumulated net gains on cash flow hedges minus disallowed goodwill and other intangible assets minus change in financial liabilities (Fair Value) minus disallowed servicing assets and purchased credit card relationships minus disallowed deferred tax assets plus other additions to Tier 1 capital. Qualifying perpetual preferred stock and qualifying minority interests in consolidated subsidiaries typically included in Tier 1 Capital are excluded from Tier 1 Common Capital.</t>
  </si>
  <si>
    <t>Tier 2 Capital</t>
  </si>
  <si>
    <t>Qualifying subordinated debt and redeemable preferred stock + cumulative perpetual preferred stock includible in tier 2 capital + allowance for loan and lease losses includible in tier 2 capital + unrealized gains on afs equity securities includible in tier 2 capital + other tier 2 capital components</t>
  </si>
  <si>
    <t>Total Risk Based Capital</t>
  </si>
  <si>
    <t>The amount of the institution's total risk-based capital. The amount reported in this item is the numerator of the institutions total risk-based capital ratio. Total risk-based capital is the sum of tier 1 and tier 2 capital net of all deductions. Deductions are made for investments in banking and finance subsidiaries that are not consolidated for regulatory capital purposes, intentional reciprocal cross-holdings of banking organizations' capital instruments, and other deductions as determined by the reporting institution's primary federal supervisory authority.</t>
  </si>
  <si>
    <t>Risk Weighted Assets</t>
  </si>
  <si>
    <t>Avg Adj Assets (Leverage Ratio)</t>
  </si>
  <si>
    <t>LTM Loan Loss Prov/ Tier 1 Capital</t>
  </si>
  <si>
    <t>Nonaccrual + 90PD + OREO</t>
  </si>
  <si>
    <t>Adjusted Nonperforming Loans</t>
  </si>
  <si>
    <t>The sum of total nonaccrual loans and loans and leases restructured and in compliance with modified terms less the portion of loans and leases guaranteed by the U.S. government.</t>
  </si>
  <si>
    <t>Adjusted Nonperforming Assets</t>
  </si>
  <si>
    <t>The sum of nonaccrual loans, loans and leases restructured and in compliance with modified terms, other real estate owned, nonaccrual debt securities and other assets minus the portion of loans and leases guaranteed by the U.S. government and the portion of other real estate owned covered by loss-sharing agreements with the FDIC</t>
  </si>
  <si>
    <t>Cost of Funds (Tot Int Exp/ Avg Int-Bear Liabs + Avg</t>
  </si>
  <si>
    <t>[Total Interest Expense / (Average interest-bearing Liabilities + Average noninterest-bearing Deposits)]</t>
  </si>
  <si>
    <t>Yield on Loans and Leases</t>
  </si>
  <si>
    <t>Interest &amp; fee income on loans and leases (domestic &amp; foreign)/ average loans and leases (net of unearned income &amp; gross of reserve)</t>
  </si>
  <si>
    <t>Yield on Earning Assets</t>
  </si>
  <si>
    <t>Total Interest &amp; Dividend Income/ Average Earning Assets (Bal Due+Securities+Fed Funds&amp;Repos+Loans+Trade Assets)</t>
  </si>
  <si>
    <t>Yield/ Cost Spread</t>
  </si>
  <si>
    <t>Yield on Earning Assets (Total Interest &amp; Dividend Income/ Avg Earning Assets) minus Cost of Interest Bearing Liabilities (Total Interest Expense/ Average Interest Bearing Liabilities)</t>
  </si>
  <si>
    <t>ROAE</t>
  </si>
  <si>
    <t>Net Income/ Average Total Equity</t>
  </si>
  <si>
    <t>ROACE</t>
  </si>
  <si>
    <t>Net Income Available to Common (Net Income-Preferred Stock Dividends)/ Average Common Equity</t>
  </si>
  <si>
    <t>ROATE</t>
  </si>
  <si>
    <t>ROATA</t>
  </si>
  <si>
    <t>ROATCE</t>
  </si>
  <si>
    <t>NonInterest Income/ Operating Revenue</t>
  </si>
  <si>
    <t>Operating Exp/ Operating Rev</t>
  </si>
  <si>
    <t>(Salary &amp; Benefits Expense+Office Occupancy+Other Noninterest Expense)/ (Net Interest Income+Fee Income+Trading Income+Other Noninterest Income)</t>
  </si>
  <si>
    <t>Pre-Provision Net Revenue</t>
  </si>
  <si>
    <t>Net NonCore Funding Dependence</t>
  </si>
  <si>
    <t>Non-core liabilities less short-term investments divided by long-term assets. The net non-core funding dependence ratio indicates the degree of reliance on funds from the professional money markets. From March 31, 2010 non-core liabilities includes time deposits of greater than $250,000, prior to March 31, 2010 it includes total time deposits greater than or equal to $100,000. From March 31, 2010, non-core liabilities includes broker deposits less than or equal to $250,000, prior to March 31, 2010 it includes brokered deposits less than $100,000.</t>
  </si>
  <si>
    <t>On-hand Liquidity/ Liabilities</t>
  </si>
  <si>
    <t>[(Interest-bearing Balances) + (Total Securities) + (Fed Funds Sold &amp; Reverse Repos) - (Fed Funds Purch &amp; Repos) - (Pledged Securities)] / [Total Liabilities]. This ratio measures a bank's ability to meet liquidity needs from on-hand liquid assets. The lower the ratio the greater the likelihood that the bank will need to sell less liquid assets or use market funding sources to meet incremental liquidity needs. Also, the lower the ratio the more vulnerable a bank is to credit sensitive funds providers.</t>
  </si>
  <si>
    <t>Net Loans &amp; Leases/ Total Deposits</t>
  </si>
  <si>
    <t>Loans and finance leases, net of reserves, as a percent of deposits. This ratio indicates the extent to which a bank’s deposit structure funds the loan portfolio. The higher the ratio the more reliance that a bank has on non-deposit sources of funding to fund the loan portfolio. A high ratio suggests potential vulnerability to credit-sensitive funds providers at less favorable points in the credit and economic cycles.</t>
  </si>
  <si>
    <t>Total Liquid Assets</t>
  </si>
  <si>
    <t>The sum of Cash &amp; Balances Due from Depository Institutions, Securities, Fed Funds &amp; Repos, Trading Account Assets; less Pledged Securities</t>
  </si>
  <si>
    <t>Long-term Assets/ Assets</t>
  </si>
  <si>
    <t>[(Securities that mature or reprice in over 5 years) + (Loans that mature or reprice in over 5 years) + (CMOs with remaining maturity over 3 years)] / [(Total Assets)]. This ratio is commonly used as an indicator of repricing risk. A higher ratio generally suggests that a bank has a sizeable amount of assets that can't be repriced for a long period of time. Thus, if interest rates rise, such assets will lose value and depreciate, as they will be paying lower yields relative to prevailing market rates.</t>
  </si>
  <si>
    <t>Residential Real Estate/ Total Assets</t>
  </si>
  <si>
    <t>[(Total 1-4 Family Loans) + (Mortgage-backed Securities) + (Structured Notes)] / [(Total Assets)]. This ratio is a proxy for the amount of negative convexity in the balance sheet due to embedded short options positions in mortgages, mortgage-backed securities, and structured notes. These short options positions amplify a bank's interest rate risk by compressing margins in both rising and falling rate environments.</t>
  </si>
  <si>
    <t>Rate-sensitive Assets</t>
  </si>
  <si>
    <t>Assets that are expected to Mature/Reprice within one year</t>
  </si>
  <si>
    <t>Rate-sensitive Liabilities</t>
  </si>
  <si>
    <t>Liabilities that are expected to Mature/Reprice within one year</t>
  </si>
  <si>
    <t>One Year Gap/ Assets</t>
  </si>
  <si>
    <t>(Rate Sensitive Assets Maturing or Repricing within 1 yr) - (Rate Sensitive Liabilities Maturing or Repricing within 1 yr)/ Total Assets</t>
  </si>
  <si>
    <t>One Year Cumulative Repricing Gap</t>
  </si>
  <si>
    <t>Rate Sensitive Assets (Assets that are expected to Mature or Reprice within 1 year) less Rate Sensitive Liabilities (Liabilities that are expected to Mature or Reprice within 1 year)</t>
  </si>
  <si>
    <t>The total amount of loans and leases before the unearned income or loan loss reserve is subtracted out</t>
  </si>
  <si>
    <t>Total Deposits (Incl Dom &amp; For)</t>
  </si>
  <si>
    <t>All unpaid balances of money or its equivalent received or held by a bank in the usual course of business and for which it has given or is obligated to give credit to a commercial checking, savings, time, or thrift account, or which is evidenced by a deposit, thrift, investment, or indebtedness certificate; checks or drafts drawn against deposit accounts and certified by the bank, or letters of credit or traveler's checks on which the bank is primarily liable; trust funds received or held in any department of the bank; money received or held by a bank, or the credit given for money or its equivalent received or held by a bank, in the usual course of business for a special or specific purpose, including but not limited to escrow funds; outstanding drafts, cashier's checks, money orders, or other officer's checks issued; other obligations of a bank as the Board of Directors, after consultation with the Comptroller of Currency and the Board of Governors of the Federal Reserve System, shall find and prescribe by regulation to be deposit liabilities</t>
  </si>
  <si>
    <t>Brokered Deposits</t>
  </si>
  <si>
    <t>FDIC Aggregate: Total of all brokered deposits included in total deposits in domestic offices, regardless of size or the type of deposit instrument. Note: Brokered deposits represent funds which the reporting bank obtains, directly or indirectly, by or through any deposit broker for deposit into one or more deposit accounts. Thus, brokered deposits include both those in which the entire beneficial interest in a given bank deposit account or instrument is held by a single depositor and those in which the deposit broker sells participations in a given bank deposit account or instrument to one or more investors.</t>
  </si>
  <si>
    <t>Nonperforming Assets</t>
  </si>
  <si>
    <t>The sum of total nonaccrual loans; loans and leases restructured and in compliance with modified terms; total other real estate owned; and nonaccrual debt securities and other assets</t>
  </si>
  <si>
    <t>NPAs &amp; Loans 90+ Days Past Due (Bank, BHC only)</t>
  </si>
  <si>
    <t>The sum of total nonaccrual loans; loans and leases restructured and in compliance with modified terms; total other real estate owned; nonaccrual debt securities and other assets; and total loans past due 90 days or more and still accruing</t>
  </si>
  <si>
    <t>Return on Average Assets</t>
  </si>
  <si>
    <t>Net income divided by average assets</t>
  </si>
  <si>
    <t>PD+Naccrl+Rest+Frclsd</t>
  </si>
  <si>
    <t>Total Commercial RE &amp; Farm Loans</t>
  </si>
  <si>
    <t>Other loans secured by real estate</t>
  </si>
  <si>
    <t>U.S. RE: Constr &amp; Land Dev</t>
  </si>
  <si>
    <t>Loans secured by real estate made to finance land development preparatory to erecting new structures or the on-site construction of industrial, commercial, residential, or farm buildings, for domestic offices only, including not only construction of new structures, but also additions or alterations to existing structures and the demolition of existing structures to make way for new structures. Includes loans secured by real estate the proceeds of which are to be used to acquire and improve developed and undeveloped property and loans that conform to the definition of construction stated above and that are secured by real estate. (Call Report Line Item: RCONF158+RCONF159/RCONF158+RCONF159)</t>
  </si>
  <si>
    <t>Con: Credit Card Loans</t>
  </si>
  <si>
    <t>All extensions of credit to individuals for household, family, and other personal expenditures arising from credit cards (on a consolidated basis). Report only amounts carried on the books of the reporting bank as loans that are outstanding on the report date, even if the plan is shared with other banks or organizations and even if the accounting and billing are done by a correspondent bank or the accounting center of a plan administered by others.</t>
  </si>
  <si>
    <t>L3 FVM Assets: Total Assets</t>
  </si>
  <si>
    <t>The fair value determined using Level 3 measurement inputs of total assets measured at fair value on a recurring basis (Call Report Line Item: RCONG506/RCFDG506)</t>
  </si>
  <si>
    <t>Total Interest Income</t>
  </si>
  <si>
    <t>The total of interest and fee income on loans; income from lease financing receivables; interest income on balances due from depository institutions; interest and dividend income on securities; interest income from assets held in trading accounts; and interest income on federal funds sold and securities purchased under agreements to resell in domestic offices of the bank and of its Edge and Agreement subsidiaries, and in IBFs</t>
  </si>
  <si>
    <t>Total Interest Expense</t>
  </si>
  <si>
    <t>Total of interest expenses. Includes interest expense on deposits; interest expense on federal funds purchased and securities sold under agreements to repurchase in domestic offices of the bank and of its Edge and Agreement subsidiaries, and in IBFs; interest expense on demand notes issued to the U.S. Treasury and on other borrowed money; interest expenses on mortgage indebtedness and obligations under capitalized leases; and interest expense on notes and debentures subordinated to deposits.</t>
  </si>
  <si>
    <t>Realized Gain on Securities</t>
  </si>
  <si>
    <t>The net gain or loss realized during the calendar year-to-date from the sale, exchange, redemption, or retirement of all securities reported as held to maturity securities and available-for-sale securities. The realized gain or loss on a security is the difference between the sales price (excluding interest at the coupon rate accrued since the last interest payment date, if any) and its amortized cost.</t>
  </si>
  <si>
    <t>Net Income before Income Taxes &amp; Extraordinary</t>
  </si>
  <si>
    <t>The bank's pretax operating income: Net interest income less provisions for loan and lease losses and provision for allocated transfer risk and total noninterest income plus or minus gains from securities not held in trading accounts less total noninterest expense</t>
  </si>
  <si>
    <t>Income Taxes</t>
  </si>
  <si>
    <t>Total estimated federal, state, and local, and foreign income tax expense applicable to income before income taxes and extraordinary items and other adjustments, including the tax effects of gains on securities not held in trading accounts. Includes both current and deferred portions of these income taxes and tax benefits from operating loss carrybacks realized during the reporting period. Applicable income taxes includes all taxes based on a net amount of taxable revenues less deductible expenses.</t>
  </si>
  <si>
    <t>Minority Interest (Flow)</t>
  </si>
  <si>
    <t>The minority interests in the net income or loss of the reporting bank holding company's consolidated subsidiaries</t>
  </si>
  <si>
    <t>Extraordinary Items &amp; Adjustments of Income Taxes</t>
  </si>
  <si>
    <t>Extraordinary items and other adjustments, gross of income taxes less applicable income taxes on extraordinary items and other adjustments</t>
  </si>
  <si>
    <t>Net Interest Margin (GAAP)</t>
  </si>
  <si>
    <t>Net interest income, on a fully taxable-equivalent basis if available, as a percent of average earning assets</t>
  </si>
  <si>
    <t>Net Interest Income/ Total Rev</t>
  </si>
  <si>
    <t>Total interest income minus total interest expense as a percent of total revenue</t>
  </si>
  <si>
    <t>Pre-Impairment Op Profit/ Avg Risk-weighted Assets</t>
  </si>
  <si>
    <t>Net profit on continuing operations before non-recurring, impairment and tax expense as a percent of average total risk-weighted assets (RWA)</t>
  </si>
  <si>
    <t>ROAA</t>
  </si>
  <si>
    <t>Return on average assets; net income as a percent of average assets</t>
  </si>
  <si>
    <t>ROAE (GAAP)</t>
  </si>
  <si>
    <t>Return on average equity; net income as a percent of average equity</t>
  </si>
  <si>
    <t>ROATCE (GAAP)</t>
  </si>
  <si>
    <t>Net income, adjusted for tax-affected amortization of intangibles, as a percent of average tangible common equity</t>
  </si>
  <si>
    <t>Profit Margin</t>
  </si>
  <si>
    <t>Recurring net income before taxes and securities transactions, as a percent of operating revenues. For companies except full North American coverage this includes securities transactions.</t>
  </si>
  <si>
    <t>Compensation/ Total Revenue</t>
  </si>
  <si>
    <t>Employee compensation and benefits as a percent of revenues</t>
  </si>
  <si>
    <t>Efficiency Ratio</t>
  </si>
  <si>
    <t>Noninterest expense before foreclosed property expense, amortization of intangibles, and goodwill impairments as a percent of net interest income (fully taxable equivalent, if available) and noninterest revenues, excluding only gains from securities transactions and nonrecurring items. For European banks, expenses include foreclosed property and amortization of intangibles and income includes security transactions.</t>
  </si>
  <si>
    <t>Credit Costs/ Pre-impairment Operating Profit</t>
  </si>
  <si>
    <t>Total impairment on financial assets including the provision for loan loss as a percent of pre-impairment operating profit</t>
  </si>
  <si>
    <t>Total Cash &amp; Bals Due Dep Inst</t>
  </si>
  <si>
    <t>The total of noninterest-bearing balances and currency and coin, and interest-bearing balances (including time certificates not held for trading)</t>
  </si>
  <si>
    <t>Total Securities</t>
  </si>
  <si>
    <t>The total book value of all securities. Includes U.S. Treasury securities, U.S. government agency and corporation obligations, securities issued by states and political subdivisions in the U.S., mortgaged-backed securities, other domestic and foreign debt securities, and all equity securities.</t>
  </si>
  <si>
    <t>Tot Fed Funds &amp; Reverse Repos</t>
  </si>
  <si>
    <t>The gross dollar amounts outstanding of federal funds sold and securities purchased under agreements to resell in domestic offices of the bank and of its Edge and Agreement subsidiaries, and in IBFs</t>
  </si>
  <si>
    <t>Total Trading Assets</t>
  </si>
  <si>
    <t>Total trading assets, as reported on the balance sheet</t>
  </si>
  <si>
    <t>Premises &amp; Fixed Assets</t>
  </si>
  <si>
    <t>The book value, less accumulated depreciation or amortization, of all premises, equipment, furniture, and fixtures purchased directly or acquired by means of a capital lease. Includes premises that are actually owned and occupied by the bank, its branches, or its consolidated subsidiaries; leasehold improvements, vaults, and fixed machinery and equipment; remodeling costs to existing premises; real estate acquired and intended to be used for future expansion; parking lots that are used by customers or employees of the bank, its branches, and its consolidated subsidiaries; furniture, fixtures, and movable equipment of the bank, its branches, and its consolidated subsidiaries; automobiles, airplanes, and other vehicles owned by the bank and used in the conduct of its business; the amount of capital lease property; and stocks and bonds issued by nonmajority-owned corporations whose principal activity is the ownership of land, buildings, equipment, furniture, etc., occupied or used by the bank, its branches, or its consolidated subsidiaries.</t>
  </si>
  <si>
    <t>Total Intangible Assets (Incl Mortgage Servicing)</t>
  </si>
  <si>
    <t>The total unamortized amount of intangible assets, including the carrying value of mortgage servicing assets, purchased credit card relationships, other identifiable intangible assets (such as core deposit intangibles and favorable leasehold rights), and goodwill (unless negative)</t>
  </si>
  <si>
    <t>Invest in Unconsolidated Subsid</t>
  </si>
  <si>
    <t>The total amount of the bank's investments in all subsidiaries that have not been consolidated; associated companies; and those corporate joint ventures, unincorporated joint ventures, general partnerships, and limited partnerships over which the bank exercises significant influence. Includes loans and advances to investees and holdings of their bonds, notes, and debentures; and the amount of the consolidated bank's investments in real estate joint ventures and all loans and other extensions of credit to such joint ventures.</t>
  </si>
  <si>
    <t>Real Estate Joint Ventures</t>
  </si>
  <si>
    <t>The amount of the bank holding company’s direct and indirect investments in real estate ventures (Y9 Line Item: BHCK3656)</t>
  </si>
  <si>
    <t>Customer Liab-Accept Outstanding</t>
  </si>
  <si>
    <t>The full amount of customers' liability to the reporting bank on drafts and bills of exchange that have been accepted by the reporting bank, or by others for its account, and are outstanding. Not filed after 12/31/2005.</t>
  </si>
  <si>
    <t>Other Assets</t>
  </si>
  <si>
    <t>The total amount of income earned, not collected; net deferred tax assets; and all other assets not yet reported. Includes income earned but not collected; prepaid expenses; accrued interest on securities purchased; accounts receivable and interest-only strips receivable; cash items not conforming to the definition of "Cash items in the process of collection;" credit or debit card sales slips in process of collection until the reporting bank holding company has been notified that it has been given credit; automobiles, boats, equipment, appliances, and similar property repossessed or otherwise acquired for debts previously contracted; the current amount outstanding of margin accounts placed with brokers or others in connection with the purchase or sale of futures or forward contracts; purchased computer software, net of accumulated amortization; bullion not held in trading accounts; cash surrender value of life insurance policies for which the bank holding company or its consolidated subsidiaries are the beneficiary; cost of issuing subordinated notes and debentures, any debt net of accumulated amortization; furniture and equipment rented to others under operating leases, net of accumulated depreciation; ground rents; customers' liability for deferred payment letters of credit; and balances due from and loans to closed or liquidating banks or other depository institutions.</t>
  </si>
  <si>
    <t>Total U.S. Deposits</t>
  </si>
  <si>
    <t>The total of all deposits in domestic offices of the reporting bank</t>
  </si>
  <si>
    <t>Total non-U.S. deposits</t>
  </si>
  <si>
    <t>All deposit balances in foreign offices of the reporting bank standing to the credit of individuals, partnerships, and corporations; balances of U.S. banks (including IBFs and foreign branches of U.S. banks); balances of foreign banks (including U.S. branches and agencies of foreign banks, including their IBFs); balances of foreign governments and official institutions; certified and official checks; all other deposit balances of the U.S. government, states and political subdivisions in the U.S., and depository institutions in the U.S. other than commercial banks.</t>
  </si>
  <si>
    <t>Total Fed Funds &amp; Repos</t>
  </si>
  <si>
    <t>The dollar amount outstanding of federal funds purchased and securities sold under agreements to repurchase in domestic offices of the bank and of its Edge and Agreement subsidiaries, and in IBFs</t>
  </si>
  <si>
    <t>Total Trading Liabilities</t>
  </si>
  <si>
    <t>The total fair value of all trading liabilities (Call Report Line Item:RCFD3548)</t>
  </si>
  <si>
    <t>Other Borrowed Money</t>
  </si>
  <si>
    <t>The total amount of other borrowed money by the bank holding company. This amount includes mortgage indebtedness and obligations under capitalized leases.</t>
  </si>
  <si>
    <t>Mortgage Indebt &amp; Cap Ls Oblig</t>
  </si>
  <si>
    <t>The amount of mortgages, liens, or other encumbrances on premises and fixed assets and on other real estate owned for which the bank or its consolidated subsidiaries are liable. If the bank is the lessee on capitalized lease property, the bank's liability for capitalized lease payments is included.</t>
  </si>
  <si>
    <t>Total Mandatory Conv Debt</t>
  </si>
  <si>
    <t>Subordinated Notes &amp; Debentures</t>
  </si>
  <si>
    <t>The amount of subordinated debt of the consolidated bank holding company. Includes the amount of outstanding notes and debentures that are subordinated to the deposits of the subsidiary depository institutions and any other debt that is designated as subordinated in its indenture agreement. Also includes perpetual debt securities that are subordinated. Also includes the amount of any outstanding limited-life preferred stock including any amounts received in excess of its par or stated value. Beginning 2001Q1 also includes Total Mandatory Convertible Debt (KeyField 2560).</t>
  </si>
  <si>
    <t>TPS Issd by Cons SPEs/ Notes Pyble to Uncons SPEs</t>
  </si>
  <si>
    <t>Amount of subordinated notes payable to unconsolidated special purpose entities (trusts) that issue trust preferred securities. If the bank holding company consolidates special purpose entities that issue trust preferred securities, report the amount of the trust preferred securities issued by the special purpose entity.</t>
  </si>
  <si>
    <t>Liability on Acceptances Executed &amp; Outstanding</t>
  </si>
  <si>
    <t>The full amount of liability represented by drafts and bills of exchange that have been accepted by a consolidated banking subsidiary of the reporting bank holding company, or by others for its account, and that are outstanding</t>
  </si>
  <si>
    <t>Total Other Liabilities</t>
  </si>
  <si>
    <t>Expenses accrued and unpaid, deferred income tax liabilities and the total of all other liabilities, not elsewhere classified. Includes income taxes, interest, and other expenses accrued through charges to expense during the current or prior periods, but not yet paid. Also includes dividends declared but not yet payable; accounts payable; deferred gains from sale-leaseback transactions; unamortized loan fees, other than those that represent an adjustment of the interest yield, if material; bank holding company's liability for deferred payment letters of credit; and unamortized negative goodwill. Beginning 2001Q1 excludes Minority Interest.</t>
  </si>
  <si>
    <t>Tot Liabilities (Excl Min Int)</t>
  </si>
  <si>
    <t>Includes noninterest-bearing and interest-bearing deposits held in both domestic and foreign offices; federal funds purchased and securities sold under agreements to repurchase in domestic offices of the bank and of its Edge and Agreement subsidiaries, and IBFs; demand notes issued to the U.S. Treasury; other borrowed money; mortgage indebtedness and obligations under capitalized leases; the bank's liability on acceptances executed and outstanding; notes and debentures subordinated to deposits; and other liabilities. Excludes minority interest in consolidated subsidiaries.</t>
  </si>
  <si>
    <t>Common Stock</t>
  </si>
  <si>
    <t>The aggregate par or stated value of common stock issued</t>
  </si>
  <si>
    <t>Common Stock Surplus</t>
  </si>
  <si>
    <t>The net amount formally transferred to the surplus account, including capital contributions, adjustments arising from treasury stock transactions, and any amount received for common stock in excess of its par or stated value on or before the report date. (Excluding any portion of the proceeds received from the sale of preferred stock in excess of its par or stated value.)</t>
  </si>
  <si>
    <t>Retained Earnings</t>
  </si>
  <si>
    <t>The amount of undivided profits and capital reserves as of the report date net of the carrying value of any treasury stock and net of the carrying value of any unearned ESOP shares. The amount of the undivided profits and capital reserves should reflect the transfer of net income, declaration of dividends, transfers to surplus, and any other appropriate entries.</t>
  </si>
  <si>
    <t>Accumulated Oth Comp Inc</t>
  </si>
  <si>
    <t>Net unrealized holding gains from AFS securities + Accumulated net gains from cash flow hedges + Cumulative foreign currency translation adjustments + Minimum pension liability adjustment</t>
  </si>
  <si>
    <t>Oth Equity Capital Components</t>
  </si>
  <si>
    <t>The carrying value of any treasury stock and of any unearned ESOP shares, which under gaap are reported in a contra-equity account on the balance sheet</t>
  </si>
  <si>
    <t>GRB: Total Equity Capital</t>
  </si>
  <si>
    <t>The total of perpetual preferred stock, common stock, surplus, retained earnings, accumulated other comprehensive income (AOCI) and other equity capital components. Other equity capital components include treasury stock, unearned Employee Stock Ownership Plan (ESOP) shares, unearned or deferred compensation expense.</t>
  </si>
  <si>
    <t>Minority Interest (End of Period)</t>
  </si>
  <si>
    <t>The portion of equity capital of all consolidated subsidiaries of the reporting bank held by minority interests, also known as noncontrolling interests. FAS 160 requires an institution to present in its consolidated financial statements the equity ownership interest in and the financial statement results of its subsidiaries that are attributable to the noncontrolling ownership interests in these subsidiaries. FAS 160 is effective for fiscal years beginning on or after December 15, 2008. This item displays the value reported on Call Report beginning with the 3/31/2009 period (or post-FAS 160). (Call Report Line Item: RCON3000/RCFD3000)</t>
  </si>
  <si>
    <t>Equity Capital Including Minority Interest</t>
  </si>
  <si>
    <t>Equity capital including noncontrolling (minority) interest in consolidated subsidiaries (Call Report Line Item: RCONG105/RCFDG105)</t>
  </si>
  <si>
    <t>Total Liab, Min Int &amp; Equity</t>
  </si>
  <si>
    <t>The sum of total liabilities, limited-life preferred stock and related surplus, and total equity capital and losses deferred pursuant to 12 U.S.C. 1823(j).</t>
  </si>
  <si>
    <t>Leverage Ratio</t>
  </si>
  <si>
    <t>Leverage Ratio: Core Capital (Tier 1)/ Average Total Assets for Leverage Capital Purposes</t>
  </si>
  <si>
    <t>Fixed Assets</t>
  </si>
  <si>
    <t>Property, plant and equipment acquired for long-term use in normal operations. Fixed assets are carried at cost, net of accumulated depreciation.</t>
  </si>
  <si>
    <t>Investment in Partnerships</t>
  </si>
  <si>
    <t>Investments in unconsolidated joint ventures and partnerships</t>
  </si>
  <si>
    <t>Deferred Taxes, Noncurrent</t>
  </si>
  <si>
    <t>The noncurrent portion of amounts by which taxes payable in future periods may be decreased due to temporary timing differences. May also include carryforwards of unused tax losses and carryforward of unused tax credits.</t>
  </si>
  <si>
    <t>Total Intangible Assets</t>
  </si>
  <si>
    <t>Total goodwill and any other intangible assets. Under IFRS guidance, total intangibles may include value of business acquired (VOBA) where applicable.</t>
  </si>
  <si>
    <t>Loan Growth Rate</t>
  </si>
  <si>
    <t>Annualized: Current Period Total Loans &amp; Leases - Previous Period Total Loans &amp; Leases (Net of Unearn Income &amp; Gross of Reserve)/ Previous Period Total Loans &amp; Leases</t>
  </si>
  <si>
    <t>NPLs/ Loans</t>
  </si>
  <si>
    <t>Total Nonperforming Loans (Nonaccrual+Restructured)/ Total Loans &amp; Leases (Net of Unearned Income &amp; Gross of Reserve)</t>
  </si>
  <si>
    <t>Adjusted NPL/ Total Loans</t>
  </si>
  <si>
    <t>Adjusted NPA/ Total Assets</t>
  </si>
  <si>
    <t>NPA+ Loans 90PD/ Tang Common Equity + LLR</t>
  </si>
  <si>
    <t>Adj NPA + Adj Loans 90PD/ Tang Equity + LLR</t>
  </si>
  <si>
    <t>Reserves/ NPAs</t>
  </si>
  <si>
    <t>Total Loan Loss and Allocated Transfer Risk Reserves/ Total Nonperforming Assets (NPLs + OREO + Other Nonaccrual Assets)</t>
  </si>
  <si>
    <t>Reserves/ Adjusted NPAs</t>
  </si>
  <si>
    <t>Net Chargeoffs/ Avg Loans</t>
  </si>
  <si>
    <t>Total loan and lease charge-offs less recoveries as a percent of average consolidated loans (in domestic and foreign offices) and average leases</t>
  </si>
  <si>
    <t>Last Update Date</t>
  </si>
  <si>
    <t>Date the regulatory filing was last updated as per regulatory agency (Call Report Line Item: RCRI8798)</t>
  </si>
  <si>
    <t>Avg FFund Sold &amp; Rev Repos</t>
  </si>
  <si>
    <t>The quarterly average for federal funds sold and securities purchased under agreements to resell. Year-end and LTM values are based on a four point average, while YTD values are based on a floating period (1-4) depending on the period end. (Call Report Line Item: RCON3365/RCFD3365)</t>
  </si>
  <si>
    <t>Avg Assets Held in Tradng Accts</t>
  </si>
  <si>
    <t>The quarterly average for the fully consolidated bank for assets held for trading. Year-end and LTM values are based on a four point average, while YTD values are based on a floating period (1-4) depending on the period end. (Call Report Line Item: RCON3401/RCFD3401)</t>
  </si>
  <si>
    <t>Avg Oth Earning Assets</t>
  </si>
  <si>
    <t>The quarterly average for those other assets that the bank holding company considers earning assets (Y9 Line Item: BHCKB985)</t>
  </si>
  <si>
    <t>Avg U.S. Treas Secs and Govt Oblg</t>
  </si>
  <si>
    <t>Average of the amortized cost of the bank holding company’s held-to-maturity and available-for-sale U.S. Treasury and Government agency obligations. Year-end, YTD and LTM periods are calculated by SNL utilizing data reported to the regulators. Year-end and LTM values are based on a four point average, while YTD values are based on a floating period (1-4) depending on the period end. (Y9 Line Item: BHCKB558)</t>
  </si>
  <si>
    <t>Avg Mortgage-Backed Securities</t>
  </si>
  <si>
    <t>Average of the amortized cost of the bank holding company’s held-to-maturity and available-for-sale mortgage-backed securities. Year-end, YTD and LTM periods are calculated by SNL utilizing data reported to the regulators. Year-end and LTM values are based on a four point average, while YTD values are based on a floating period (1-4) depending on the period end. (Y9 Line Item: BHCKB559)</t>
  </si>
  <si>
    <t>Avg All Other Securities</t>
  </si>
  <si>
    <t>Average of the amortized cost of the bank holding company’s held-to-maturity and available-for-sale securities issued by states and political subdivisions in the U.S., asset-backed securities and structured financial products, and other debt securities plus the quarterly average of the historical cost of investments in mutual funds and other equity securities with readily determinable fair values. Year-end, YTD and LTM periods are calculated by SNL utilizing data reported to the regulators. Year-end and LTM values are based on a four point average, while YTD values are based on a floating period (1-4) depending on the period end. (Y9 Line Item: BHCKB560)</t>
  </si>
  <si>
    <t>Avg Securities (Debt &amp; Equity)</t>
  </si>
  <si>
    <t>Average securities including both debt and equity securities</t>
  </si>
  <si>
    <t>Average 1-4 Family Loans</t>
  </si>
  <si>
    <t>The quarterly Average for loans secured by 1-4 family residential properties (in domestic offices) (Call Report Line Item:RCON3465/RCON3465)</t>
  </si>
  <si>
    <t>Average All Other Real Estate Loans</t>
  </si>
  <si>
    <t>The quarterly Average for all loans secured by real estate, excluding those secured by 1-4 family residential properties (in domestic offices) (Call Report Line Item:RCON3466/RCON3466)</t>
  </si>
  <si>
    <t>Avg Comm &amp; Ind Loans</t>
  </si>
  <si>
    <t>The quarterly average for commercial and industrial loans in domestic offices. Year-end and LTM values are based on a four point average, while YTD values are based on a floating period (1-4) depending on the period end. (Call Report Line Item: RCON3387/RCON3387)</t>
  </si>
  <si>
    <t>Avg Consumer Loans: Credit Card</t>
  </si>
  <si>
    <t>Average for credit cards loans (in domestic offices) to individuals for household, family, and other personal expenditures. Year-end, YTD and LTM periods are calculated by SNL utilizing data reported to the regulators. Year-end and LTM values are based on a four point average, while YTD values are based on a floating period (1-4) depending on the period end. (Y9 Line Item: BHDMB561)</t>
  </si>
  <si>
    <t>Avg Consumer Loans: Other</t>
  </si>
  <si>
    <t>Average for other loans (in domestic offices) to individuals for household, family, and other personal expenditures other than credit cards. Year-end, YTD and LTM periods are calculated by SNL utilizing data reported to the regulators. Year-end and LTM values are based on a four point average, while YTD values are based on a floating period (1-4) depending on the period end. (Y9 Line Item: BHDMB562)</t>
  </si>
  <si>
    <t>Average All Other U.S. Loans and Leases</t>
  </si>
  <si>
    <t>The average for all other loans and leases in U.S. offices, other than loans secured by real estate. Year-end and LTM values are based on a four point average, while YTD values are based on a floating period (1-4) depending on the period end. (Y9 Line Item: BHDM3516-BHDM3465-BHDM3466)</t>
  </si>
  <si>
    <t>Avg Agricultural Loans</t>
  </si>
  <si>
    <t>The quarterly average for loans to finance agricultural production and other loans to farmers in domestic offices. Year-end and LTM values are based on a four point average, while YTD values are based on a floating period (1-4) depending on the period end. (Call Report Line Item: RCON3386/RCON3386)</t>
  </si>
  <si>
    <t>Avg Tot Loans in non-U.S. offices</t>
  </si>
  <si>
    <t>The quarterly average for total loans, net of unearned income, held in the reporting bank's foreign offices, Edge and Agreement subsidiaries, and IBFs. Year-end and LTM values are based on a four point average, while YTD values are based on a floating period (1-4) depending on the period end. (Call Report Line Item: RCFN3360)</t>
  </si>
  <si>
    <t>Average Domestic Loans and Leases</t>
  </si>
  <si>
    <t>Quarterly average for all loans and leases, net of unearned income, in domestic offices of the reporting company (Y9 Line Item: BHDM3516)</t>
  </si>
  <si>
    <t>Average Loans and Leases</t>
  </si>
  <si>
    <t>Average consolidated loans (both domestic and foreign) and lease financing receivables. Quarterly averages as reported in Schedule RC-K. Year-end and LTM values are based on a four point average, while YTD values are based on a floating period (1-4) depending on the period end.</t>
  </si>
  <si>
    <t>Avg Earning Assets</t>
  </si>
  <si>
    <t>Avg IB Liab + Avg NIB Dep</t>
  </si>
  <si>
    <t>The average value for the fully consolidated bank's interest-bearing liabilities + noninterest-bearing deposits. Year-end and LTM values are based on a four point average, while YTD values are based on a floating period (1-4) depending on the period end.</t>
  </si>
  <si>
    <t>Avg Int-bearing Liabilities</t>
  </si>
  <si>
    <t>The two-point quarterly average of interest-bearing liabilities. The two-point average is based on the current and previous calendar quarters. Interest-bearing liabilities include interest-bearing deposits, fed funds purchased and repurchase agreements, other borrowed money, and other interest earning liabilities. [Year-end, YTD and LTM periods are calculated by SNL utilizing data calculated in accordance with the above instructions. Year-end and LTM values are based on a four point average, while YTD values are based on a floating period (1-4) depending on the period end.]</t>
  </si>
  <si>
    <t>Avg Time Deposits of $100,000 or More (Domestic)</t>
  </si>
  <si>
    <t>Average total of jumbo time deposits</t>
  </si>
  <si>
    <t>Avg Total Time Deposit of Less Than $100K (Dom)</t>
  </si>
  <si>
    <t>Average total of retail time deposits</t>
  </si>
  <si>
    <t>Avg Int-bearing Dom Deps</t>
  </si>
  <si>
    <t>The quarterly average of all interest-bearing deposits held in domestic offices of depository institutions that are consolidated subsidiaries of the bank holding company (or its subsidiaries). Year-end and LTM values are based on a four point average, while YTD values are based on a floating period (1-4) depending on the period end. (Y9 Line Item: BHCK3517)</t>
  </si>
  <si>
    <t>Avg Int-bearing Dep-non-U.S. offices</t>
  </si>
  <si>
    <t>The quarterly average for interest-bearing deposits in foreign offices, Edge and Agreement subsidiaries, and IBFs. Year-end and LTM values are based on a four point average, while YTD values are based on a floating period (1-4) depending on the period end. (Call Report Line Item: RCFN3404)</t>
  </si>
  <si>
    <t>Avg Int-bearing Deposit Liabilities</t>
  </si>
  <si>
    <t>The two-point quarterly average of interest-bearing deposit liabilities. The two-point average is based on the current and previous calendar quarters. [Year-end, YTD and LTM periods are calculated by SNL utilizing data calculated in accordance with the above instructions. Year-end and LTM values are based on a four point average, while YTD values are based on a floating period (1-4) depending on the period end.]</t>
  </si>
  <si>
    <t>Avg FFunds Purch &amp; Repos</t>
  </si>
  <si>
    <t>The quarterly average for federal funds purchased and securities sold under agreements to repurchase. Year-end and LTM values are based on a four point average, while YTD values are based on a floating period (1-4) depending on the period end. (Call Report Line Item: RCON3353/RCFD3353)</t>
  </si>
  <si>
    <t>Avg Other Borrowed Money</t>
  </si>
  <si>
    <t>The quarterly average of other borrowed money. Year-end and LTM values are based on a four point average, while YTD values are based on a floating period (1-4) depending on the period end.(BHCK2635)</t>
  </si>
  <si>
    <t>Int Inc: Balance Due from Depository Institution</t>
  </si>
  <si>
    <t>Income on all assets reportable as interest-bearing balances due from depository institutions. Includes premiums received or discounts paid on foreign exchange contracts related to financial swap transactions involving interest-bearing balances due from depository institutions.</t>
  </si>
  <si>
    <t>II:Fed Funds Sold</t>
  </si>
  <si>
    <t>The gross revenue from assets reportable as federal funds sold and securities purchased under agreements to resell</t>
  </si>
  <si>
    <t>II:Trading Accounts</t>
  </si>
  <si>
    <t>The interest income earned on assets reportable as trading assets. Includes accretion of discount on assets held in trading accounts that have been issued on a discount basis, such as U.S. Treasury bills and commercial paper.</t>
  </si>
  <si>
    <t>II:Other Interest Inc</t>
  </si>
  <si>
    <t>All other interest income not reported elsewhere. Includes interest income on real estate sales contracts reportable as other real estate owned; interest income from advances to, or obligations of, majority-owned subsidiaries not consolidated on this report, associated companies, and those corporate joint ventures over which the consolidated bank holding company exercises significant influence; interest received on other assets not specified above; and interest attributed to transactions that are not directly associated with a balance sheet asset, such as the interest attributed to interest rate swaps or to foreign exchange transactions.</t>
  </si>
  <si>
    <t>Int Inc: US Treasury &amp; Gov Agency Obligations</t>
  </si>
  <si>
    <t>Interest Income from all Securities reportable as "U.S. Treasury Securities" and "U.S. Government Agency Obligations" on schedule RC-B.</t>
  </si>
  <si>
    <t>Int Inc: Mortgage-backed Securities</t>
  </si>
  <si>
    <t>Interest Income from all Securities reportable as "Mortgage-Backed Securities" on schedule RC-B</t>
  </si>
  <si>
    <t>Int Inc: All Other Securities</t>
  </si>
  <si>
    <t>Interest Income from all Securities reportable as "Secs Issued by State &amp; Pol Subdivisions", "Asset-backed Securities", "Other Debt Securities", &amp; "Investment in Mut Fnds with Readily Determinable FV" on schedule RC-B</t>
  </si>
  <si>
    <t>Int Inc: Total Securities</t>
  </si>
  <si>
    <t>All income on assets reportable as securities. Includes accretion of discount on securities for the current period; interest and dividends on securities held in the bank's portfolio, loaned, sold subject to repurchase, or pledged as collateral for any purpose; interest received at the sale of securities to the extent that such interest had not already been accrued on the bank's books; income from detached U.S. government security coupons and ex-coupon U.S. government securities not held in trading accounts (of other domestic debt securities); and premiums received or discounts paid on foreign exchange contracts related to financial swap transactions involving securities.</t>
  </si>
  <si>
    <t>Memo:NIBT Tax Equiv Adj</t>
  </si>
  <si>
    <t>Net income before income taxes, extraordinary items, and other adjustments on a fully taxable equivalent basis</t>
  </si>
  <si>
    <t>II: RE Lns Secured by 1-4 Family Res Prop</t>
  </si>
  <si>
    <t>All interest, fees, and similar charges levied against or associated with all loans secured by 1-4 family residential properties (in domestic offices) (Call Report Line Item:RIAD4435/RIAD4435)</t>
  </si>
  <si>
    <t>II: All Other Loans Secured by Real Estate</t>
  </si>
  <si>
    <t>All interest, fees, and similar charges levied against or associated with all loans secured by real estate (in domestic offices) excluding those secured by 1-4 family residential properties. (Call Report Line Item:RIAD4436/RIAD4436)</t>
  </si>
  <si>
    <t>Int Inc: Real Estate Loans</t>
  </si>
  <si>
    <t>All interest, fees, and similar charges levied against or associated with all loans in domestic offices reportable as loans secured by real estate. Includes construction and land development loans; loans secured by farmland (including farm residential and other improvements); loans secured by 1-4 family residential properties; loans secured by multifamily (5 or more) residential properties; and loans secured by nonfarm nonresidential properties. (Call Report Line Item:RIAD4435+RIAD4436/RIAD4435+RIAD4436)</t>
  </si>
  <si>
    <t>II:All Other Loans</t>
  </si>
  <si>
    <t>All interest, fees, and similar charges levied against or associated with all loans secured by other loans that are not secured by real estate in domestic offices (Y9 Line Item: BHCKF821)</t>
  </si>
  <si>
    <t>Int Inc: non-U.S. Loans</t>
  </si>
  <si>
    <t>All interest, fees, and similar charges levied against or associated with all loans in foreign offices, Edge and Agreement subsidiaries, and IBFs</t>
  </si>
  <si>
    <t>Int Inc: Lease Financing Receivables</t>
  </si>
  <si>
    <t>The income from direct financing and leveraged leases reportable as lease financing receivables, (of U.S. and non-U.S. addressees), net of unearned income.</t>
  </si>
  <si>
    <t>II:Total Interest Income on Lns</t>
  </si>
  <si>
    <t>All interest, fees, and similar charges levied against or associated with all assets reportable as loans. Includes interest on all assets reportable as loans extended directly, purchased from others, subject to repurchase, or pledged as collateral for any purpose; all yield-related fees on loans held in the consolidated bank holding company's portfolio; loan commitment fees; investigation and service charges, fees representing a reimbursement of loan processing costs, renewal and past-due charges, and fees charged for the execution of mortgages or agreements securing the consolidated bank holding company's loans; accretion of discount on acceptances, commercial paper, loans secured by real estate, and other loans; charges levied against overdrawn accounts based on the length of time the account has been overdrawn, the magnitude of the overdrawn balance, or which are otherwise equivalent to interest; and premiums received or discounts paid on foreign exchange contracts related to financial swap transactions involving loans. (Y9 Line Items: BHCK4435+BHCK4436+BHCKF821+BHCK4059)</t>
  </si>
  <si>
    <t>IE: Tot Int Expense Deposits &gt; $100K</t>
  </si>
  <si>
    <t>Total interest expense on certificates of deposit of $100,000 or more</t>
  </si>
  <si>
    <t>IE: Int Exp on Time Deposits &lt;$100K</t>
  </si>
  <si>
    <t>Interest expense on all deposits reportable as time certificates of deposit of less than $100,000 in domestic offices of subsidiary commercial banks and in domestic offices of other subsidiary depository institutions (open-ended). (Now item 2(a)(1)(b))</t>
  </si>
  <si>
    <t>IE: Other Deposits</t>
  </si>
  <si>
    <t>Interest expense on all deposits reportable as interest-bearing deposits in domestic offices excluding interest on time deposits in domestic offices of subsidiary commercial banks and in domestic offices of other subsidiary depository institutions reported above</t>
  </si>
  <si>
    <t>Int Exp: non-U.S. Deposits</t>
  </si>
  <si>
    <t>Interest expense on all deposits in foreign offices reportable as interest-bearing deposits in foreign offices, Edge and Agreement subsidiaries, and IBFs</t>
  </si>
  <si>
    <t>Int Exp: Total Deposits</t>
  </si>
  <si>
    <t>All interest expense, including amortization of the cost of merchandise or property offered in lieu of interest payments, on deposits reportable as interest-bearing deposits in domestic offices and in foreign offices, Edge and Agreement subsidiaries, and IBFs. Includes finders' fees and brokers' fees that represent an adjustment to the interest rate paid on deposits the reporting bank acquires through brokers and premiums paid or discounts received on foreign exchange contracts related to financial swap transactions that involve interest-bearing deposits.</t>
  </si>
  <si>
    <t>Int Exp: Fed Funds Purchased &amp; Repos</t>
  </si>
  <si>
    <t>Gross interest expense of all liabilities reportable as federal funds purchased and securities sold under agreements to repurchase in domestic offices of the bank and of its Edge and Agreement subsidiaries, and in IBFs</t>
  </si>
  <si>
    <t>IE: Borrow Funds (Excl Sub Debt)</t>
  </si>
  <si>
    <t>The interest expense on all liabilities reportable as commercial paper and other borrowed money. Includes the interest expense on mortgage indebtedness and obligations under capitalized leases. Also includes premiums paid or discounts received on foreign exchange contracts related to financial swap transactions that involve other borrowed money.</t>
  </si>
  <si>
    <t>Int Exp: Subordinated Notes &amp; Debentures</t>
  </si>
  <si>
    <t>Interest expenses on all liabilities reportable as notes and debentures subordinated to deposits. Includes amortization of expenses incurred in the issuance of notes and debentures subordinated to deposits.</t>
  </si>
  <si>
    <t>Int Exp: Trading Liab &amp; Oth Borrowed Money</t>
  </si>
  <si>
    <t>Interest expense on all liabilities reportable as demand notes issued to the U.S. Treasury and as other borrowed money. Includes premiums paid or discounts received on foreign exchange contracts related to financial swap transactions that involve other borrowed money.</t>
  </si>
  <si>
    <t>Yield on Fed Funds Sold/RevRepos</t>
  </si>
  <si>
    <t>Calculated yearly interest income on federal funds sold and securities purchased under agreements to resell in domestic offices of bank holding company, of edge and agreement subsidiaries and in ibf’s divided by the average fed funds sold and reverse repurchase agreements</t>
  </si>
  <si>
    <t>Yield on Debt and Equity Securities</t>
  </si>
  <si>
    <t>Total Interest &amp; Dividend Income on Securities/ Average Total Securities (Debt &amp; Equity)</t>
  </si>
  <si>
    <t>Yield on 1-4 Family Loans</t>
  </si>
  <si>
    <t>Interest income on 1-4 family residential loans/ average loans secured by 1-4 family residential re</t>
  </si>
  <si>
    <t>Yield on All Other RE Loans</t>
  </si>
  <si>
    <t>Interest income on all other real estate loans(excluding 1-4 family residential loans)/average all other loans secured by re (excluding 1-4 family residential loans)</t>
  </si>
  <si>
    <t>Cost of Time Deposits &gt;$100K</t>
  </si>
  <si>
    <t>Total Interest Expense on Time Certificates of Deposit of $100,000 or More / Average Time Certificates of Deposit of $100,000 or More</t>
  </si>
  <si>
    <t>Cost of All Other Time Deposits</t>
  </si>
  <si>
    <t>Total Interest Expense on All Other Time Certificates of Deposit / Average Other Time Certificates of Deposit (Incl Time Deposits less than $100,000)</t>
  </si>
  <si>
    <t>Cost of Int-bear Deps</t>
  </si>
  <si>
    <t>Total interest expense on deposits (domestic &amp; foreign office)/ average interest-bearing deposits (domestic &amp; foreign office)</t>
  </si>
  <si>
    <t>Cost of Fed Funds Purch/Repos</t>
  </si>
  <si>
    <t>Total interest expense on fed funds &amp; repos/ fed funds bought and secs sold under agreements to repurchase</t>
  </si>
  <si>
    <t>Cost of Funds</t>
  </si>
  <si>
    <t>[Total interest expense / (average interest-bearing liabilities + average noninterest-bearing deposits)]</t>
  </si>
  <si>
    <t>Transaction Accounts</t>
  </si>
  <si>
    <t>Total demand deposits, now, ATS &amp; other transaction accounts (domestic)</t>
  </si>
  <si>
    <t>MMDAs + Savings Deps</t>
  </si>
  <si>
    <t>Money market deposit accounts and other savings accounts in bank and non-bank subsidiaries</t>
  </si>
  <si>
    <t>Definition</t>
  </si>
  <si>
    <t>Total regulatory capital as a percent of risk-adjusted assets. For Call Report and FRY-9C filers, depending on institution attributes and time period, represents risk-based capital ratio reported under either the U.S. Basel III (B3) revised regulatory capital rules, Advanced Approaches rules or otherwise, or the General risk-based (GRB) regulatory capital rules. Preference between the GRB, B3 and B3-Post Parallel Run ratios is given based on the nature of the filing, the lowest of the B3 and B3-Post Parallel Run ratios, when available. Additionally, a general preference is given to B3 ratios over the GRB ratios, where applicable.</t>
  </si>
  <si>
    <t>Risk weighted assets. For Call Report and FRY-9C filers, depending on institution attributes and time period, represents risk weighted assets reported under either the U.S. Basel III (B3) revised regulatory capital rules, Advanced Approaches rules or otherwise, or the General risk-based (GRB) regulatory capital rules. Preference between the GRB, B3 and B3-Post Parallel Run values is given based on the nature of the filing and the attributes of the various Tier 1 common / Common equity tier 1 risk-based ratios.</t>
  </si>
  <si>
    <t>Average total assets, the denominator of the institution's leverage ratio. For Call Report and FRY-9C filers, depending on institution attributes and time period, represents total assets for the leverage ratio reported under either the General risk-based (GRB) regulatory capital rules or the U.S. Basel III (B3) revised regulatory capital rules. Preference between GRB and B3 ratios is given based on the nature of the filing and the attributes of the various Tier 1 capital ratios.</t>
  </si>
  <si>
    <t>Last twelve months loan loss provision as a percent of Tier 1 capital. This ratio is also known as the "Failure Ratio". For Call Report and FRY-9C filers, depending on institution attributes and time period, Tier 1 capital is reported under either the General risk-based (GRB) regulatory capital rules or the U.S. Basel III (B3) revised regulatory capital rules. Preference between GRB and B3 values is given based on the nature of the filing and the attributes of the various Tier 1 risk-based ratios.</t>
  </si>
  <si>
    <t>The sum of total nonaccrual loans, total other real estate owned, and total loans past due 90 days or more and still accruing. This also includes other repossessed assets.</t>
  </si>
  <si>
    <t>Annualized: Net income and the amortization expense of intangible assets as a percent of tangible equity. A tax rate of 34 percent is used in this calculation.</t>
  </si>
  <si>
    <t>Annualized: Net income and the amortization expense of intangible assets as a percent of tangible assets. A tax rate of 34 percent is used in this calculation.</t>
  </si>
  <si>
    <t>Annualized: Net income and the amortization expense of intangible assets as a percent of tangible common equity. A tax rate of 34 percent is used in this calculation.</t>
  </si>
  <si>
    <t>Noninterest income as a percent of operating revenue</t>
  </si>
  <si>
    <t>Total noninterest expense, less amortization of intangible assets, divided by net interest income on a fully taxable equivalent basis and noninterest income. For savings institutions this field is calculated as operating expense as a percent of operating revenue on a non-fully taxable equivalent basis.</t>
  </si>
  <si>
    <t>Pre-provision net revenue is defined as net interest income plus non-interest income minus non-interest expense.</t>
  </si>
  <si>
    <t>Loans 90+ Days Past Due +Nonaccrual Loans+Restructured Loans+Foreclosed Real Estate</t>
  </si>
  <si>
    <t>Outstanding equity contract notes and equity commitment notes that qualify as capital. Eliminated beginning 2001Q1. Now reported with Subordinated Notes and Debentures.</t>
  </si>
  <si>
    <t>Nonperforming loans net of the delinquent U.S. government guaranteed portion divided by total loans.</t>
  </si>
  <si>
    <t>Nonperforming assets net of the delinquent U.S. government guaranteed portion and OREO covered by loss-sharing agreements with the FDIC as a percent of assets</t>
  </si>
  <si>
    <t>Nonperforming assets plus loans 90 or more days past due as a percent of tangible common equity and reserves. This is a modified Texas Ratio.</t>
  </si>
  <si>
    <t>Nonperforming assets plus loans 90 days or more past due net of delinquent government guaranteed loans and OREO covered by loss-sharing agreements with the FDIC as a percent of tangible equity and reserves. This is a modified Texas Ratio.</t>
  </si>
  <si>
    <t>Loan loss reserves as a percent of nonperforming assets adjusted for delinquent government guaranteed loans and OREO covered by loss-sharing agreements with the FDIC</t>
  </si>
  <si>
    <t>Institution Name</t>
  </si>
  <si>
    <t>Period Ended</t>
  </si>
  <si>
    <t>Total Clearing Fees &amp; Commissions</t>
  </si>
  <si>
    <t>Fees charged to third parties for clearing transactions and revenues that are generated by acting as an agent for clients - both institutional and individual. These fees are generated on agency transactions in listed securities, mutual funds, money-market instruments, commodities, insurance products, options, over-the-counter securities, etc.</t>
  </si>
  <si>
    <t>Investment Banking Fees</t>
  </si>
  <si>
    <t>M&amp;A and other corporate finance advisory revenues, plus underwriting fees</t>
  </si>
  <si>
    <t>Total Asset Management and Administration Fees</t>
  </si>
  <si>
    <t>All fee revenue received for the management of assets for third parties. Includes advisory and administrative fees.</t>
  </si>
  <si>
    <t>Realized and Unrealized Gains on Securities</t>
  </si>
  <si>
    <t>Realized and unrealized gains on trading account securities, plus any realized gains on securities available for sale or held to maturity</t>
  </si>
  <si>
    <t>Interest Income</t>
  </si>
  <si>
    <t>Interest earned on loans and leases, and dividends earned on investment securities plus any deferred loan fees amortized into income during the period. For companies under US-GAAP this is computed in accordance with FAS 91. This field includes Sharia interest income where applicable.</t>
  </si>
  <si>
    <t>Investment Portfolio Revenue</t>
  </si>
  <si>
    <t>Interest income and securities gains</t>
  </si>
  <si>
    <t>Fund Underwriting Fees</t>
  </si>
  <si>
    <t>Fees received for underwriting a new mutual fund issue</t>
  </si>
  <si>
    <t>Nonrecurring Revenue</t>
  </si>
  <si>
    <t>Revenues that are not reasonably expected to recur in the foreseeable future</t>
  </si>
  <si>
    <t>Partnership Income</t>
  </si>
  <si>
    <t>Income from unconsolidated joint ventures and partnerships</t>
  </si>
  <si>
    <t>Other Noninterest Income</t>
  </si>
  <si>
    <t>Any revenues not otherwise classified above</t>
  </si>
  <si>
    <t>Interest Expense</t>
  </si>
  <si>
    <t>Interest on debt and other borrowings, on an incurred basis. Includes the amortization of discount or premiums and interest on capital leases. This field includes Sharia interest expense where applicable.</t>
  </si>
  <si>
    <t>Revenue</t>
  </si>
  <si>
    <t>Total revenues, net of interest expense</t>
  </si>
  <si>
    <t>Compensation &amp; Benefits</t>
  </si>
  <si>
    <t>Salaries, wages, bonuses, commissions, changes in reserve for future stock option expense, and other employee benefit costs. Includes any expenses related to employment or retirement benefits, whether paid or deferred, recognized during the period.</t>
  </si>
  <si>
    <t>Brokerage, Clearing and Exchange Fees</t>
  </si>
  <si>
    <t>Any expenses originated from trading or clearing operations, as well as any exchange membership fees</t>
  </si>
  <si>
    <t>Tech &amp; Communications Expense</t>
  </si>
  <si>
    <t>Expenses paid for communications, data processing and technology such as computers, software, information systems and telecommunications</t>
  </si>
  <si>
    <t>Occupancy &amp; Equipment</t>
  </si>
  <si>
    <t>Expenses of premises and fixed assets including rent payments, net of rental income. Includes depreciation of fixed assets, and other equipment expense. Does not include data processing expense.</t>
  </si>
  <si>
    <t>Marketing and Promotion Expense</t>
  </si>
  <si>
    <t>Marketing, advertising and other promotional expenses</t>
  </si>
  <si>
    <t>Amrt of Intang &amp; Goodwill Impair</t>
  </si>
  <si>
    <t>Amortization expense related to finite-lived intangible assets, plus any goodwill and or indefinite-lived intangible asset impairment. Intangible assets excludes mortgage servicing rights and purchased credit card relationships. European insurers exclude deferred acquisition costs (DAC) from intangible assets.</t>
  </si>
  <si>
    <t>Other Expense</t>
  </si>
  <si>
    <t>All recurring expenses not otherwise classified above</t>
  </si>
  <si>
    <t>Nonrecurring Expense</t>
  </si>
  <si>
    <t>Expenses that are not reasonably expected to recur in the foreseeable future</t>
  </si>
  <si>
    <t>Expense</t>
  </si>
  <si>
    <t>Total expenses, excluding interest expense</t>
  </si>
  <si>
    <t>Net Income before Taxes</t>
  </si>
  <si>
    <t>Net income before the effect of income taxes and any after-tax items, including minority interest and extraordinary items</t>
  </si>
  <si>
    <t>Provision for Taxes</t>
  </si>
  <si>
    <t>Total income tax provision for the period. Includes taxes immediately payable as well as additions to deferred taxes.</t>
  </si>
  <si>
    <t>Net income after taxes, minority interest, and extraordinary and other after-tax items. Noncontrolling interest may be included, per relevant accounting standards (e.g., FAS 160 for U.S. GAAP which includes noncontrolling interests for fiscal years starting after December 15, 2008).</t>
  </si>
  <si>
    <t>Clearing Fees/ Revenue</t>
  </si>
  <si>
    <t>Brokerage clearing fees as a percent of revenue</t>
  </si>
  <si>
    <t>Securities Gains/ Revenue</t>
  </si>
  <si>
    <t>Gains on securities as a percent of revenues</t>
  </si>
  <si>
    <t>Investment Banking Fees/ Revenue</t>
  </si>
  <si>
    <t>Investment banking fees as a percent of revenues</t>
  </si>
  <si>
    <t>Asset Management Fees/ Revenue</t>
  </si>
  <si>
    <t>Asset management and administration fees as a percent of revenues</t>
  </si>
  <si>
    <t>Portfolio Revenue/ Revenue</t>
  </si>
  <si>
    <t>Investment portfolio revenue as a percent of total revenues</t>
  </si>
  <si>
    <t>Fund Underwriting Fees/ Revenue</t>
  </si>
  <si>
    <t>Fund underwriting fees as a percent of revenue</t>
  </si>
  <si>
    <t>Recurring Revenue Growth</t>
  </si>
  <si>
    <t>Growth rate of recurring revenues</t>
  </si>
  <si>
    <t>Cash and Cash Equivalents</t>
  </si>
  <si>
    <t>Cash and cash equivalents as defined by the appropriate accounting standard</t>
  </si>
  <si>
    <t>Cash Segregated under Regulations</t>
  </si>
  <si>
    <t>Cash and investments segregated to cover trading losses, in accordance with applicable regulations</t>
  </si>
  <si>
    <t>Accounts Receivable</t>
  </si>
  <si>
    <t>Amounts owed to the company including amounts due from customers and affiliated entities</t>
  </si>
  <si>
    <t>Securities Pledged as Collateral</t>
  </si>
  <si>
    <t>Securities pledged as collateral in matched-book term-resale agreements for which the collateral provider does not have the explicit contractual right to substitute</t>
  </si>
  <si>
    <t>Total of all securities owned, valued as shown on the balance sheet according to the applicable accounting standards used for this financial statement. For U.S. GAAP, includes all securities in the trading, available for sale, held to maturity and other securities categories and does not include segregated securities or securities pledged as collateral for broker-dealers and asset managers.</t>
  </si>
  <si>
    <t>Investments</t>
  </si>
  <si>
    <t>Total investment in securities and unconsolidated subsidiaries, excluding segregated securities or securities pledged as collateral for broker-dealers and asset managers</t>
  </si>
  <si>
    <t>Total Net Loans</t>
  </si>
  <si>
    <t>Total loans and finance leases outstanding, including those held for sale. The value is net of unearned discount and loan-loss reserves, and does not include interest receivable on loans.</t>
  </si>
  <si>
    <t>Total Other Assets</t>
  </si>
  <si>
    <t>All assets not otherwise classified above</t>
  </si>
  <si>
    <t>All assets owned by the company as of the date indicated, as carried on the balance sheet and defined under the indicated accounting principles</t>
  </si>
  <si>
    <t>Memo: Consolidated VIE Assets</t>
  </si>
  <si>
    <t>Additional assets on balance sheet from variable interest entity (VIE) consolidation, as a result of FASB 166/167 statements</t>
  </si>
  <si>
    <t>Securities Loaned</t>
  </si>
  <si>
    <t>Loan of securities by one broker to another, usually to cover a customer's short sale. The lending broker is secured by the cash proceeds of the sale.</t>
  </si>
  <si>
    <t>Due to Customers</t>
  </si>
  <si>
    <t>Accounts payable to customers'</t>
  </si>
  <si>
    <t>Accounts Payable and Accrued Expense</t>
  </si>
  <si>
    <t>Total accounts payable and accrued expenses</t>
  </si>
  <si>
    <t>Total Deposits</t>
  </si>
  <si>
    <t>Amounts in customers' banking deposits; any accounts subject to federal banking deposit insurance, including any portions in jumbo deposits that are not insured but subject to the FDIC deposit regulations</t>
  </si>
  <si>
    <t>Commercial Paper Outstanding</t>
  </si>
  <si>
    <t>Short-term loans (secured or unsecured), usually issued at a discount with maturities not beyond 270 days, typically used to finance accounts receivable and inventories</t>
  </si>
  <si>
    <t>Repurchase Agreements</t>
  </si>
  <si>
    <t>Securities that are sold under a corresponding agreement that those securities will be repurchased by the original holder on a specified future date and at an agreed-upon price</t>
  </si>
  <si>
    <t>Other Senior Debt</t>
  </si>
  <si>
    <t>Any senior debt obligations not otherwise classified above</t>
  </si>
  <si>
    <t>Total Subordinated Debt</t>
  </si>
  <si>
    <t>Debt in which the creditor's claims to the assets of the company are subordinated to those of other creditors. In the event of liquidation, dissolution, bankruptcy, or reorganization, such debts are junior to present or future obligations (e.g., payables, deposits, and senior debt). Subordinated debt is usually not collateralized by any specific asset, but only pledged by the full faith and credit of the company.</t>
  </si>
  <si>
    <t>Total Debt</t>
  </si>
  <si>
    <t>The aggregate unpaid principal balance owed under financial obligations to other parties, required to be paid by a specified date or on demand</t>
  </si>
  <si>
    <t>Securities Sold, not yet Purchased</t>
  </si>
  <si>
    <t>Securities sold short, to be purchased at a later date</t>
  </si>
  <si>
    <t>Obligation to Return Securities</t>
  </si>
  <si>
    <t>Obligation to return securities in matched book term repurchase agreements for which the collateral provider does not have the explicit contractual right to substitute</t>
  </si>
  <si>
    <t>All liabilities not otherwise classified above</t>
  </si>
  <si>
    <t>Total Liabilities</t>
  </si>
  <si>
    <t>Total liabilities as carried on the balance sheet and defined by the indicated accounting principles. Excludes minority interests and other mezzanine-level financings.</t>
  </si>
  <si>
    <t>Total Mezzanine Level Items</t>
  </si>
  <si>
    <t>Minority interest, redeemable equity, and all other items that appear between liabilities and equity on the face of the balance sheet</t>
  </si>
  <si>
    <t>All equity attributable to the common shareholders</t>
  </si>
  <si>
    <t>Noncontrolling Interests</t>
  </si>
  <si>
    <t>Portion of net assets of a subsidiary attributable to equity interests that are not owned by the parent</t>
  </si>
  <si>
    <t>Total Equity</t>
  </si>
  <si>
    <t>Equity as defined under the indicated accounting principles. Includes par value, paid in capital, retained earnings, and other adjustments to equity. Minority interest may be included, per relevant accounting standards (e.g., FAS 160 for U.S. GAAP which includes minority interest for fiscal years starting after December 15, 2008).</t>
  </si>
  <si>
    <t>Memo: Consolidated VIE Liabilities</t>
  </si>
  <si>
    <t>Additional liabilities on balance sheet from variable interest entity (VIE) consolidation, as a result of FASB 166/167 statements</t>
  </si>
  <si>
    <t>Securities/ Assets</t>
  </si>
  <si>
    <t>Securities as a percent of assets</t>
  </si>
  <si>
    <t>Net Leverage Ratio</t>
  </si>
  <si>
    <t>x</t>
  </si>
  <si>
    <t>Assets before the effect of repurchase agreement assets, as a multiple of equity and other mezzanine preferred security obligations</t>
  </si>
  <si>
    <t>Tangible Equity/ Tangible Assets</t>
  </si>
  <si>
    <t>Tangible equity as a percent of tangible assets</t>
  </si>
  <si>
    <t>Cash Interest Coverage</t>
  </si>
  <si>
    <t>Operating cash flow before the effect of interest expenses, as a multiple of interest expenses</t>
  </si>
  <si>
    <t>Accounting Principle</t>
  </si>
  <si>
    <t>An abbreviated name of an accounting principle used to create financial statements</t>
  </si>
  <si>
    <t>Financials Reported Currency Code</t>
  </si>
  <si>
    <t>Alphabetic code used to identify currencies pursuant to ISO-4217</t>
  </si>
  <si>
    <t>Cash and cash equivalents as defined by the appropriate accounting standard. For Asia-Pacific companies this includes net loans to banks.</t>
  </si>
  <si>
    <t>Net Loans to Banks</t>
  </si>
  <si>
    <t>Net loans and advances made to banks after deducting any allowance for impairment</t>
  </si>
  <si>
    <t>Net Loans to Banks Held at Amortized Cost</t>
  </si>
  <si>
    <t>Net loans and advances to banks held at amortized cost</t>
  </si>
  <si>
    <t>Debt Instruments Held for Trading</t>
  </si>
  <si>
    <t>Bonds and other debt instruments held with the intent to sell in the near term or a portfolio of managed financial instruments where there is evidence of a recent actual pattern of short-term profit-taking</t>
  </si>
  <si>
    <t>Equity Instruments Held for Trading</t>
  </si>
  <si>
    <t>Equity instruments held with the intent to sell in the near term or a portfolio of managed financial instruments where there is evidence of a recent actual pattern of short-term profit-taking</t>
  </si>
  <si>
    <t>Other Assets Held for Trading</t>
  </si>
  <si>
    <t>Other items not classified above held with the intent to sell in the near term or a portfolio of managed financial instruments where there is evidence of a recent actual pattern of short-term profit-taking</t>
  </si>
  <si>
    <t>Net Loans to Banks Held for Trading</t>
  </si>
  <si>
    <t>Loans and advances made to banks held with the intent to sell in the near term or a portfolio of managed financial instruments where there is evidence of a recent actual pattern of short-term profit-taking</t>
  </si>
  <si>
    <t>Net Loans to Customers Held for Trading</t>
  </si>
  <si>
    <t>Loans and advances made to customers held with the intent to sell in the near term or a portfolio of managed financial instruments where there is evidence of a recent actual pattern of short-term profit-taking</t>
  </si>
  <si>
    <t>Net Loans to Customers &amp; Banks Held for Trading</t>
  </si>
  <si>
    <t>Loans and advances held with the intent to sell in the near term or a portfolio of managed financial instruments where there is evidence of a recent actual pattern of short-term profit-taking</t>
  </si>
  <si>
    <t>Debt Instruments Held at Fair Value</t>
  </si>
  <si>
    <t>Bonds and other debt instruments that, upon initial recognition, are measured using the "fair value option" under IAS 39. This option is permitted when it eliminates or reduces measurement inconsistencies found on different accounting bases, or when a managed portfolio appraised on a fair value basis follows an investment strategy where performance is communicated to key management.</t>
  </si>
  <si>
    <t>Equity Instruments Held at Fair Value</t>
  </si>
  <si>
    <t>Equity instruments that, upon initial recognition, are measured using the "fair value option" under IAS 39. This option is permitted when it eliminates or reduces measurement inconsistencies found on different accounting bases, or when a managed portfolio appraised on a fair value basis follows an investment strategy where performance is communicated to key management.</t>
  </si>
  <si>
    <t>Other Assets Held at Fair Value</t>
  </si>
  <si>
    <t>Other securities that, upon initial recognition, are measured using the "fair value option" under IAS 39. This option is permitted when it eliminates or reduces measurement inconsistencies found on different accounting bases, or when a managed portfolio appraised on a fair value basis follows an investment strategy where performance is communicated to key management.</t>
  </si>
  <si>
    <t>Net Loans to Banks Held at Fair Value</t>
  </si>
  <si>
    <t>Loans and advances made to banks that, upon initial recognition, are measured using the "fair value option" under IAS 39. This option is permitted when it eliminates or reduces measurement inconsistencies found on different accounting bases, or when a managed portfolio appraised on a fair value basis follows an investment strategy where performance is communicated to key management.</t>
  </si>
  <si>
    <t>Net Loans to Customers Held at Fair Value</t>
  </si>
  <si>
    <t>Loans and advances made to customers that, upon initial recognition, are measured using the "fair value option" under IAS 39</t>
  </si>
  <si>
    <t>Net Loans to Customers &amp; Banks Held at Fair Value</t>
  </si>
  <si>
    <t>Loans and advances that, upon initial recognition, are measured using the "fair value option" under IAS 39. This option is permitted when it eliminates or reduces measurement inconsistencies found on different accounting bases, or when a managed portfolio appraised on a fair value basis followes an investment strategy where performance is communicated to key management.</t>
  </si>
  <si>
    <t>Held to Maturity Securities</t>
  </si>
  <si>
    <t>Held to Maturity Securities, as defined by FAS 115. Includes all securities that the company has the positive intent and ability to hold to maturity, recorded at amortized cost.</t>
  </si>
  <si>
    <t>Debt Instruments Held at Amortized Cost</t>
  </si>
  <si>
    <t>Bonds and other debt instruments held that are classified as held-to-maturity and therefore held at amortized cost</t>
  </si>
  <si>
    <t>Other Assets Held at Amortized Cost</t>
  </si>
  <si>
    <t>Other non-derivative financial assets held at amortized cost</t>
  </si>
  <si>
    <t>Securities Owned: Derivative Financial Instruments</t>
  </si>
  <si>
    <t>Financial instruments owned by the company for which value is based on another security or economic measure at company risk</t>
  </si>
  <si>
    <t>Derivatives Identified as Positive Hedges</t>
  </si>
  <si>
    <t>Derivatives with positive replacement values accounted for under fair value hedge accounting, cash flow hedge accounting, or hedging of a net investment in a foreign operation. This includes fair value changes associated with hedging instruments.</t>
  </si>
  <si>
    <t>Derivatives Held for Trading</t>
  </si>
  <si>
    <t>Derivatives with positive replacement values not identified as hedging or embedded derivatives. A derivative is a financial instrument with all of the following three characteristics: its value changes in response to the change in an Underlying variable; it requires no initial net investment or an initial net investment that is smaller than would be required for other contracts that would be expected to have a similar response to changes in market factors; it is settled at a future date.</t>
  </si>
  <si>
    <t>Derivatives Held at Fair Value</t>
  </si>
  <si>
    <t>Hybrid or combined contracts, using the "fair value option" under IAS 39, that contain an embedded derivative that is required to be separated from its host contract, but for which the entity is unable to measure the embedded derivative separately either at acquisition or at the end of a subsequent reporting period</t>
  </si>
  <si>
    <t>Loans Held for Investment, Net of Reserves</t>
  </si>
  <si>
    <t>The total of all loans, direct finance leases, and factored   receivables that management has the intent and ability to hold to maturity (net of loan loss reserves and unearned income).</t>
  </si>
  <si>
    <t>Loan Loss Reserve</t>
  </si>
  <si>
    <t>Reserves, both general and specific, for losses on loans and finance leases only. Does not include reserves for operating leases, real estate owned or other investments.</t>
  </si>
  <si>
    <t>Separate Account Assets</t>
  </si>
  <si>
    <t>Separate accounts are established by life insurance companies to be distinguished from other funds, used primarily for pension plans and variable life products. Investment income and investment gain accrues directly to the contract holders, who also assume the risks. This arrangement permits wider latitude in the choice of investments, particularly in equities. European insurance only includes unit-linked contracts here, while U.S. insurance aggregates unit-linked investments and variable annuities.</t>
  </si>
  <si>
    <t>Insurance Assets</t>
  </si>
  <si>
    <t>Total insurance assets including net contractual rights under an insurance contract and a cedent net contractual right under a reinsurance contract. Excludes insurance assets where the customer bears the risk.</t>
  </si>
  <si>
    <t>Tangible and Intangible Assets</t>
  </si>
  <si>
    <t>Total tangible and intangible assets</t>
  </si>
  <si>
    <t>Net PP&amp;E and Investment Properties</t>
  </si>
  <si>
    <t>Total Investment properties and PP&amp;E, net of depreciation</t>
  </si>
  <si>
    <t>Equipment Under Operating Leases</t>
  </si>
  <si>
    <t>Equipment that is leased to others, or is available for lease to others, for which the lease is or would be accounted for as an operating lease. Value is net of any loss reserves, unearned income, and accumulated depreciation.</t>
  </si>
  <si>
    <t>Noncurrent Assets HFS &amp; Discontinued Ops</t>
  </si>
  <si>
    <t>Assets for which the carrying amount will be recovered principally through a sale transaction rather than through continuing use</t>
  </si>
  <si>
    <t>Other Investments</t>
  </si>
  <si>
    <t>Investments as reported by the company that are not otherwise classified above</t>
  </si>
  <si>
    <t>Tax Assets</t>
  </si>
  <si>
    <t>The amounts by which taxes payable in future periods may be decreased due to temporary timing differences. May also include carryforwards of unused tax losses and carryforward of unused tax credits.</t>
  </si>
  <si>
    <t>Current Portion of Deferred Tax Assets</t>
  </si>
  <si>
    <t>The current portion of amounts by which taxes payable in future periods may be decreased due to temporary timing differences. May also include carryforwards of unused tax losses and carryforward of unused tax credits.</t>
  </si>
  <si>
    <t>Noncurrent Portion of Deferred Tax Assets</t>
  </si>
  <si>
    <t>Total Deposits from Banks</t>
  </si>
  <si>
    <t>Total deposits from banks</t>
  </si>
  <si>
    <t>Deposits from Banks Held for Trading</t>
  </si>
  <si>
    <t>Deposits from banks that are taken with the intent on repurchasing in the near term or a portfolio of managed financial instruments where there is evidence of a recent actual patter of short-term profit-taking</t>
  </si>
  <si>
    <t>Deposits from Banks Held at Fair Value</t>
  </si>
  <si>
    <t>Deposits from banks that meet the criteria for using the fair value option under the accounting standards and for which the entity designates as at fair value through profit or loss at initial recognition</t>
  </si>
  <si>
    <t>Deposits from Banks Held at Amortized Cost</t>
  </si>
  <si>
    <t>Deposits from banks that are carried at amortized cost</t>
  </si>
  <si>
    <t>Memo: Repo Agreements in Deposits from Customers</t>
  </si>
  <si>
    <t>Repurchase agreements included within the amount of deposits to customers</t>
  </si>
  <si>
    <t>Deposits from Customers Held for Trading</t>
  </si>
  <si>
    <t>Deposits from customers that are taken with the intent on repurchasing in the near term or a portfolio of managed financial instruments where there is evidence of a recent actual patter of short-term profit-taking</t>
  </si>
  <si>
    <t>Deposits from Customers Held at Fair Value</t>
  </si>
  <si>
    <t>Deposits from customers that meet the criteria for using the fair value option under the accounting standards and for which the entity designates as at fair value through profit or loss at initial recognition</t>
  </si>
  <si>
    <t>Deposits from Cust Held at Amortized Cost</t>
  </si>
  <si>
    <t>Customer deposits that are carried at amortized cost</t>
  </si>
  <si>
    <t>Accounts in which customers may withdraw money on demand, with no restrictions on the number or amount of withdrawals. These accounts may be interest-bearing or noninterest-bearing. For OTS-filing institutions, this is shown on schedule CMR and is the sum of lines 762 and 771 in the thrift financial report (TFR). For FDIC-filing institutions, this is shown on schedule RC-E, deposit liabilities, line 9, column A, in the call report.</t>
  </si>
  <si>
    <t>Savings &amp; MMDA</t>
  </si>
  <si>
    <t>Savings and money market accounts are primarily interest-bearing accounts which may be restricted by the fact that only a limited number of withdrawals may be made from the account, without penalty, with a certain timeframe. For OTS-filing institutions, this is shown on schedule CMR and is the sum of lines 765 and 768 in the TFR. For FDIC-filing institutions, this line item is shown on schedule RC-E, deposit liabilities, memoranda items, and is the sum of lines 2a(1) and 2a(2) in the call report.</t>
  </si>
  <si>
    <t>Total Time Deposits</t>
  </si>
  <si>
    <t>Accounts on which interest is paid for a specific time period and from which the funds cannot be withdrawn before the account matures (substantial penalty for early withdrawal). For FDIC-filing institutions, this is shown on schedule RC-E, deposit liabilities, memoranda items, and is the sum of lines 2b, 2c, and 2d in the call report.</t>
  </si>
  <si>
    <t>Senior Debt</t>
  </si>
  <si>
    <t>Principal amounts outstanding on loans, notes payable, bonds, securities sold under repurchase agreements, mortgage-backed bonds, short term borrowings, mortgage notes and other notes payable, capitalized lease obligations, and other debt instruments not classified as subordinated debt</t>
  </si>
  <si>
    <t>Derivative Liabilities</t>
  </si>
  <si>
    <t>Total negative replacement values of hedging and non-hedging derivatives. A derivative is a financial instrument with all of the following three characteristics: its value changes in response to the change in an underlying variable; it requires no initial net investment or an initial net investment that is smaller than would be required for other contracts that would be expected to have a similar response to changes in market factors; it is settled at a future date. For European Insurers, this also includes liabilities held at fair value through profit and loss.</t>
  </si>
  <si>
    <t>Derivatives Identified as Negative Hedges</t>
  </si>
  <si>
    <t>Derivatives with negative replacement values accounted for under fair value hedge accounting, cash flow hedge accounting, or hedging of a net investment in a foreign operation. A derivative is a financial instrument with all of the following three characteristics: its value changes in response to the change in an underlying variable; it requires no initial net investment or an initial net investment that is smaller than would be required for other contracts that would be expected to have a similar response to changes in market factors; it is settled at a future date. This includes fair value changes associated with hedging instruments.</t>
  </si>
  <si>
    <t>Derivative Liabilities Held for Trading</t>
  </si>
  <si>
    <t>Derivatives with negative replacement values not identified as hedging instruments. A derivative is a financial instrument with all of the following three characteristics: its value changes in response to the change in an underlying variable; it requires no initial net investment or an initial net investment that is smaller than would be required for other contracts that would be expected to have a similar response to changes in market factors; it is settled at a future date.</t>
  </si>
  <si>
    <t>Embedded Derivative Liabilities Held at Fair Value</t>
  </si>
  <si>
    <t>Hybrid (combined) contracts using the "fair value option," under IAS 39, that contain an embedded derivative that is required to be separated from its host contract, but for which the entity is unable to measure the embedded derivative separately either at acquisition or at the end of a subsequent reporting period</t>
  </si>
  <si>
    <t>Separate Account Liabilities</t>
  </si>
  <si>
    <t>Separate accounts are established by life insurance companies to be distinguished from other funds, used primarily for pension plans and variable life products. Assets in separate accounts, carried at market value, are legally segregated and are not subject to claims that arise out of any other business of the company. Since deposits, net investment income and realized investment gain of separate accounts are excluded from revenue, hence related liability increases are excluded from benefits and expense. For European insurers this only includes reserves for unit-linked insurance and investment contracts.</t>
  </si>
  <si>
    <t>Insurance Liabilities</t>
  </si>
  <si>
    <t>Net contractual obligations under insurance contracts</t>
  </si>
  <si>
    <t>Total Liabilities Held for Trading</t>
  </si>
  <si>
    <t>Trading liabilities that are taken with the intent on repurchasing in the near term or a portfolio of managed financial instruments where there is evidence of a recent actual patter of short-term profit-taking</t>
  </si>
  <si>
    <t>Other Financial Liabilities</t>
  </si>
  <si>
    <t>Total other financial liabilities not classified above</t>
  </si>
  <si>
    <t>Non-Current Liabilities HFS &amp; Discontinued Ops</t>
  </si>
  <si>
    <t>Liabilities included in a disposal group held for sale</t>
  </si>
  <si>
    <t>Noncurrent Asset Retirement Obligations</t>
  </si>
  <si>
    <t>Noncurrent portion of the cumulative value of asset retirement obligations in accordance with FAS 143</t>
  </si>
  <si>
    <t>Tax Liabilities</t>
  </si>
  <si>
    <t>The amount of income taxes payable in respect of the taxable profit for a period and the amount payable in future periods in respect of taxable temporary differences</t>
  </si>
  <si>
    <t>Current Portion of Deferred Tax Liability</t>
  </si>
  <si>
    <t>The current portion of amounts by which taxes payable in future periods may be increased due to temporary timing differences</t>
  </si>
  <si>
    <t>The noncurrent portion of amounts by which taxes payable in future periods may be increased due to temporary timing differences</t>
  </si>
  <si>
    <t>Other Provisions (End Of Period)</t>
  </si>
  <si>
    <t>Liabilities that are uncertain in timing or amount</t>
  </si>
  <si>
    <t>Total Liabilities Held at Fair Value</t>
  </si>
  <si>
    <t>Financial liabilities that, upon initial recognition, are measured using the "fair value option" under IAS 39. This option is permitted when it eliminates or reduces measurement inconsistencies found on different accounting bases or when a managed portfolio appraised on a fair value basis follows an investment strategy where performance is communicated to key management.</t>
  </si>
  <si>
    <t>Other Subordinated Debt</t>
  </si>
  <si>
    <t>Subordinated debt obligations not classified as trust preferred securities pursuant to FAS 150</t>
  </si>
  <si>
    <t>Hybrid Securities</t>
  </si>
  <si>
    <t>Securities that have both debt and equity characteristics, classified as a liability by the company</t>
  </si>
  <si>
    <t>Interest income less interest expense before the provision for loan losses</t>
  </si>
  <si>
    <t>Net Fee &amp; Commission Income</t>
  </si>
  <si>
    <t>Revenue from services to customers, net of expense from third parties related to services provided to the company</t>
  </si>
  <si>
    <t>Net Gain on Securities Held for Trading</t>
  </si>
  <si>
    <t>Net gain on financial investments held for trading</t>
  </si>
  <si>
    <t>Net gains on the sale of securities. This includes gains, net of losses, on the sale of held-to-maturity and available-for-sale securities. Does not include trading account income.</t>
  </si>
  <si>
    <t>Net Gain on Securities Held at Fair Value</t>
  </si>
  <si>
    <t>Net gain on financial investments designated as at fair value through profit or loss</t>
  </si>
  <si>
    <t>Net Insurance Income</t>
  </si>
  <si>
    <t>Net revenue earned on insurance operations</t>
  </si>
  <si>
    <t>Other Net Gain on Securities</t>
  </si>
  <si>
    <t>Other net gain on financial investments</t>
  </si>
  <si>
    <t>Dividends from Equity Instruments</t>
  </si>
  <si>
    <t>Dividend income from equity instruments</t>
  </si>
  <si>
    <t>Rental Revenue</t>
  </si>
  <si>
    <t>Total rental revenue</t>
  </si>
  <si>
    <t>Lease and Rental Revenue</t>
  </si>
  <si>
    <t>Revenues earned from the company's equipment leasing operations</t>
  </si>
  <si>
    <t>Operating Income</t>
  </si>
  <si>
    <t>Total operating income from banking, insurance and asset management</t>
  </si>
  <si>
    <t>Other Provisions (Flow)</t>
  </si>
  <si>
    <t>Amounts recognized to cover a bank's current obligations arising as a result of past events, certain in terms of nature but uncertain in terms of amount and/or cancellation date</t>
  </si>
  <si>
    <t>Operating DD&amp;A</t>
  </si>
  <si>
    <t>Depreciation, depletion, and amortization of assets associated with the normal operating businesses</t>
  </si>
  <si>
    <t>Operating Expense</t>
  </si>
  <si>
    <t>Total operating expenses from banking, insurance and asset management</t>
  </si>
  <si>
    <t>Pre-impairment Operating Profit</t>
  </si>
  <si>
    <t>Net profit on continuing operations before non-recurring, impairment and tax expense</t>
  </si>
  <si>
    <t>Impairment on Financial Assets</t>
  </si>
  <si>
    <t>Impairment charge on all financial investments</t>
  </si>
  <si>
    <t>Other Assets Impairment</t>
  </si>
  <si>
    <t>Impairment charge on other non-financial investments assets not classified above</t>
  </si>
  <si>
    <t>Impairment of Goodwill</t>
  </si>
  <si>
    <t>Impairment of goodwill pursuant to FAS 142. Represents the non-cash expense to reduce goodwill to its estimated fair value.</t>
  </si>
  <si>
    <t>Impairment of Other Intangibles</t>
  </si>
  <si>
    <t>Impairment charge on intangible assets</t>
  </si>
  <si>
    <t>Transfer to Fund for General Banking Risks</t>
  </si>
  <si>
    <t>Provisions related to the general risk involved in operating as a bank</t>
  </si>
  <si>
    <t>Other After-tax Items</t>
  </si>
  <si>
    <t>After-tax items not otherwise classified above</t>
  </si>
  <si>
    <t>Discontinued Operations</t>
  </si>
  <si>
    <t>Income from discontinued operations</t>
  </si>
  <si>
    <t>Net Income Attributable to Noncontrolling Int</t>
  </si>
  <si>
    <t xml:space="preserve">Represents the portion of net income attributable to equity interests that are not owned by the parent company  </t>
  </si>
  <si>
    <t>Net Income Attributable to Parent</t>
  </si>
  <si>
    <t xml:space="preserve">Represents the portion of net income attributable to equity holders of the parent company  </t>
  </si>
  <si>
    <t>Assets Under Management</t>
  </si>
  <si>
    <t>All assets directly managed by the firm, over which the firm has discretionary investment authority, not for its own accounts. May include mutual funds, money market funds, institutional accounts.</t>
  </si>
  <si>
    <t>Notional Amount of Derivatives</t>
  </si>
  <si>
    <t>Contract value of all derivatives</t>
  </si>
  <si>
    <t>Total Risk-adjusted Assets</t>
  </si>
  <si>
    <t>Total risk-adjusted assets according to fully phased-in 1992 risk-based capital requirements</t>
  </si>
  <si>
    <t>FTE Employees</t>
  </si>
  <si>
    <t>The number of full-time-equivalent employees working for the company and its subsidiaries. In determining this value, SNL assumes two part-time employees equal one full-time employee, but excludes temporary employees.</t>
  </si>
  <si>
    <t>Financial Assets</t>
  </si>
  <si>
    <t>Financial assets including derivatives, cash and cash equivalents</t>
  </si>
  <si>
    <t>Avg Financial Assets</t>
  </si>
  <si>
    <t>Average financial assets including derivatives, cash and cash equivalents</t>
  </si>
  <si>
    <t>Avg Assets</t>
  </si>
  <si>
    <t>Weighted average assets for the period, as reported by the company, if available, otherwise, calculated by SNL</t>
  </si>
  <si>
    <t>Avg Total Risk-weighted Assets</t>
  </si>
  <si>
    <t>Average total risk-weighted assets</t>
  </si>
  <si>
    <t>Equity Attributable to Parent Company</t>
  </si>
  <si>
    <t>Total equity attributable to the parent as defined under the indicated accounting principles. Includes par value, paid in capital, retained earnings, and other adjustments to equity. Includes all classes of common and non-redeemable preferred equity.</t>
  </si>
  <si>
    <t>Return on Avg Risk-weighted Assets</t>
  </si>
  <si>
    <t>Net income as a percent of average total risk-adjusted assets</t>
  </si>
  <si>
    <t>Total Dividends Paid</t>
  </si>
  <si>
    <t>Cash dividends paid per share during the period on the company's primary equity issue</t>
  </si>
  <si>
    <t>Common Shares Outstanding</t>
  </si>
  <si>
    <t>Number of common shares issued and outstanding, net of any treasury shares, shares held by subsidiaries, and shares held in Rabbi Trust. Includes any shares held in trust for ESOPs or MRPs.</t>
  </si>
  <si>
    <t>Net Loans Receivable Growth</t>
  </si>
  <si>
    <t>Growth rate of loans and finance leases outstanding, including those held for sale. Does not include operating leases.</t>
  </si>
  <si>
    <t>Deposit Growth</t>
  </si>
  <si>
    <t>Growth in deposits</t>
  </si>
  <si>
    <t>Risk-weighted Assets/ Assets</t>
  </si>
  <si>
    <t>Risk-weighted assets as a percent of assets</t>
  </si>
  <si>
    <t>Recorded Investment of Impaired Loans</t>
  </si>
  <si>
    <t>Amount of impaired loans gross of any reserves for the impaired loans</t>
  </si>
  <si>
    <t>Impaired Customer Loans, Net of Reserves</t>
  </si>
  <si>
    <t>Amount of impaired customer loans net of any reserves for the impaired customer loans</t>
  </si>
  <si>
    <t>Short-term and Current Long-term Debt</t>
  </si>
  <si>
    <t>Principal amount of debt payable within the next calendar year, including the current portion of long-term debt</t>
  </si>
  <si>
    <t>Loans Payable on Demand</t>
  </si>
  <si>
    <t>Loans with no maturity, payable on demand. This field includes overdue loans if reported within demand loans.</t>
  </si>
  <si>
    <t>Loans Maturing in &lt; 3 months</t>
  </si>
  <si>
    <t>Loans with less than three months left until maturity</t>
  </si>
  <si>
    <t>Loans Maturing in 3-12 months</t>
  </si>
  <si>
    <t>Loans with more than three months and less than twelve months until maturity</t>
  </si>
  <si>
    <t>Tier 1 Ratio</t>
  </si>
  <si>
    <t>Tier 1 capital as a percent of total risk-adjusted assets. For full coverage European banks, this excludes transitional capital adjustments when available.</t>
  </si>
  <si>
    <t>Tier 1 Common Capital</t>
  </si>
  <si>
    <t>Actual amount of core common capital as defined by regulatory guidelines</t>
  </si>
  <si>
    <t>For OTS-regulated institutions it represents the amount of core capital as defined under the latest OTS guidelines at period-end. For FDIC-regulated institutions it represents the amount of Tier 1 capital as defined by the latest regulatory agency guidelines.</t>
  </si>
  <si>
    <t>T1: Tier 1 Eligible Hybrid Capital Securities</t>
  </si>
  <si>
    <t>Hybrid capital eligible for tier 1 capital</t>
  </si>
  <si>
    <t>T1: Core Eligible Preference or Hybrid</t>
  </si>
  <si>
    <t>Preference shares and securities eligible for core tier 1 capital as defined by the bank's regulator</t>
  </si>
  <si>
    <t>Tier 1 Common Capital Ratio, as Reported</t>
  </si>
  <si>
    <t>Tier 1 common capital (core capital) as a percent of total risk-adjusted assets. For European banks, this excludes transitional capital adjustments when available.</t>
  </si>
  <si>
    <t>Risk-based Capital Ratio</t>
  </si>
  <si>
    <t>Regulatory risk-based capital ratio that is defined under the latest regulatory guidelines at period-end. It is often equal to total risk-based capital as a percent of total risk-adjusted assets. For full coverage European banks, this excludes transitional capital adjustments when available.</t>
  </si>
  <si>
    <t>Tang Common Equity/ Tang Assets</t>
  </si>
  <si>
    <t>Tangible common equity as a percent of tangible assets</t>
  </si>
  <si>
    <t>Share Capital</t>
  </si>
  <si>
    <t>Equity value for the original purchase price, par value, of common shares</t>
  </si>
  <si>
    <t>Share Premium</t>
  </si>
  <si>
    <t>Price paid by investors for common shares at issue net of par value</t>
  </si>
  <si>
    <t>Treasury Stock</t>
  </si>
  <si>
    <t>Equity value of treasury stock held by the company</t>
  </si>
  <si>
    <t>Reserves</t>
  </si>
  <si>
    <t>Total reserves and other equity held by the company excluding valuation adjustments</t>
  </si>
  <si>
    <t>Net Income Included in Common Equity</t>
  </si>
  <si>
    <t>Net income attributable year-to-date to equity holders of the parent company included in common equity</t>
  </si>
  <si>
    <t>Accumulated Dividends Distributed</t>
  </si>
  <si>
    <t>Value of dividends that are included as part of common equity</t>
  </si>
  <si>
    <t>Retained Earnings and Other Common Equity</t>
  </si>
  <si>
    <t>Accumulated net income and dividends</t>
  </si>
  <si>
    <t>Shareholders' Equity Before Valuation Adjustments</t>
  </si>
  <si>
    <t>Common equity before valuation adjustments</t>
  </si>
  <si>
    <t>Valuation Adjustments</t>
  </si>
  <si>
    <t>Any adjustments to common shareholders equity including comprehensive income</t>
  </si>
  <si>
    <t>Total Policy Income</t>
  </si>
  <si>
    <t>The total of all insurance revenues, including P&amp;C and managed care premiums earned and L&amp;H policy income, all net of reinsurance. Represents the GAAP insurance revenue for the period.</t>
  </si>
  <si>
    <t>Net Investment Income</t>
  </si>
  <si>
    <t>Income derived from investments of capital and policy reserves as distinguished from income derived from services. Includes interest and dividends on loans and securities, plus any income associated with securities classified as Trading Account under FAS 115. Investment income is reported net of related expenses.</t>
  </si>
  <si>
    <t>Total Revenue</t>
  </si>
  <si>
    <t>All revenue including nonrecurring. Revenue is net of interest expense for banks, thrifts, lenders, FHLBs, investment companies, asset managers and broker-dealers.</t>
  </si>
  <si>
    <t>Total Policy Expense</t>
  </si>
  <si>
    <t>Sum of non-life loss and loss adjustment expense, life and health claims and policy benefits, and managed care policy expense. This includes net charges in investment contracts.</t>
  </si>
  <si>
    <t>Policy Acquisition Costs</t>
  </si>
  <si>
    <t>Costs incurred in the acquisition of new and renewal life, health, property or casualty insurance contracts</t>
  </si>
  <si>
    <t>Underwriting &amp; Other Expense</t>
  </si>
  <si>
    <t>Insurance administrative expense is the cost incurred for the management of in-force policies. This may include staff salaries, marketing and advertising costs, advisory costs, audit fees, technology costs, fixed assets depreciation, rent, investment return attributable to minority unit-holders and related items. For U.S. insurers, this may include dividends on trust preferred securities if presented pre-tax.</t>
  </si>
  <si>
    <t>Total Expenses</t>
  </si>
  <si>
    <t>All expenses. For banks and thrifts the sum of total noninterest expense, loan loss provision and nonrecurring expense.</t>
  </si>
  <si>
    <t>Combined ratio, including policyholder dividend ratio as reported by the company. Equals the sum of the loss ratio, the expense ratio, and the policyholder dividend ratio. For U.S. insurers, this is calculated when not reported by the company.</t>
  </si>
  <si>
    <t>Total Equity Instruments</t>
  </si>
  <si>
    <t>Common and non-redeemable preferred equity issued by public and private corporations, held as investments at value reported on the balance sheet at company risk</t>
  </si>
  <si>
    <t>Total Fixed Maturities</t>
  </si>
  <si>
    <t>Carrying value of fixed-maturity investments</t>
  </si>
  <si>
    <t>Securities, loans, real estate, equity investment in unconsolidated subsidiaries, and other investments owned, valued as carried on the balance sheet</t>
  </si>
  <si>
    <t>Cash and Investments</t>
  </si>
  <si>
    <t>Total insurance invested assets, plus cash and equivalents</t>
  </si>
  <si>
    <t>Reinsurance Recoverable</t>
  </si>
  <si>
    <t>Amounts due from reinsurers resulting from claims made against reinsurance contracts</t>
  </si>
  <si>
    <t>Premiums Receivable</t>
  </si>
  <si>
    <t>Insurance balance or premiums due from agents or policyholders</t>
  </si>
  <si>
    <t>Deferred Acquisition Costs</t>
  </si>
  <si>
    <t>Total deferred cost of insurance policies acquired; comprises both deferred policy acquisition costs and cost of policies acquired</t>
  </si>
  <si>
    <t>Accrued Investment Income</t>
  </si>
  <si>
    <t>Investment income accrued but not yet received. This account includes amounts due from real estate income, interest-bearing investments, and equity investments paying cash dividends.</t>
  </si>
  <si>
    <t>Total Policy Reserves</t>
  </si>
  <si>
    <t>Total of insurance reserves and liabilities for insurance and investment contracts. For European insurers this also includes insurance and investment reserves backing unit-linked contracts.</t>
  </si>
  <si>
    <t>Tot Acc Other Comprehensive Inc</t>
  </si>
  <si>
    <t>Accumulated other comprehensive income as defined by FAS 130. Represents the cumulative value of other comprehensive income, or the portion of common equity attributable to comprehensive income; non-income- or capital-related.</t>
  </si>
  <si>
    <t>Total Equity, excl AOCI</t>
  </si>
  <si>
    <t>Equity before the effect of accumulated other comprehensive income</t>
  </si>
  <si>
    <t>Total Capitalization, at Book Value</t>
  </si>
  <si>
    <t>Book value of all forms of capital. Includes all forms of equity, debt, and mezzanine items.</t>
  </si>
  <si>
    <t>Intangible Assets (net of MSR)</t>
  </si>
  <si>
    <t>Memo: Brokered Deposits &lt; $100K</t>
  </si>
  <si>
    <t>Brokered deposits issued by the bank with balances of less than $100,000. Also includes time deposits issued to deposit brokers and participated out in the form of certificates of deposit with balances of less than $100,000. (Call Report Line Item: RCON2343/RCON2343)</t>
  </si>
  <si>
    <t>Brokered Deps: Fully Insured &lt;$100K</t>
  </si>
  <si>
    <t>Total: Other Borrowings</t>
  </si>
  <si>
    <t>The amount of outstanding subordinated notes and debentures (including mandatory convertible debt)</t>
  </si>
  <si>
    <t>Total equity capital less perpetual preferred stock and related surplus</t>
  </si>
  <si>
    <t>Total Earning Assets</t>
  </si>
  <si>
    <t>The sum of interest bearing balances; securities; federal funds sold and securities purchased under agreements to resell in domestic offices of the bank and of its Edge and Agreement subsidiaries, and in IBF's; net loans and leases; and assets held in trading accounts</t>
  </si>
  <si>
    <t>Total Loans &amp; Leases (Net of Unearned Income &amp; Gross of Reserve)/ Total Assets</t>
  </si>
  <si>
    <t>Total Securities/ Assets</t>
  </si>
  <si>
    <t>Total securities divided by total assets</t>
  </si>
  <si>
    <t>Total Loan Loss and Allocated Transfer Risk Reserves/ Total Loans &amp; Leases (Net of Unearned Income &amp; Gross of Reserve)</t>
  </si>
  <si>
    <t>U.S. RE: Tot Cl-end 1-4 Family</t>
  </si>
  <si>
    <t>The amount of all permanent loans secured by 1-4 family residential properties (i.e., closed-end first mortgages and junior liens), for domestic offices only. Includes liens on: nonfarm property containing 1-4 dwelling units or more than 4 dwelling units if each is separated from other units by dividing walls that extend from ground to roof, mobile homes where (a) state laws define the purchase or holding of a mobile home as the purchase of real property and where (b) the loan to purchase the mobile home is secured by that mobile home as evidenced by a mortgage or other instrument on real property, individual condominium dwelling units and loans secured by an interest in individual cooperative housing units, even if in a building with 5 or more dwelling units, vacant lots in established single-family residential sections or areas set aside primarily for 1-4 family homes, housekeeping dwellings with commercial units combined where use is primarily residential and where only 1-4 family dwelling units are involved.</t>
  </si>
  <si>
    <t>Con: Credit Cards &amp; Rel Plans</t>
  </si>
  <si>
    <t>The total amount of loans outstanding, on the report date, advanced under extensions of credit to individuals for household, family, and other personal expenditures arising from bank credit cards or special prearranged overdraft plans for the fully consolidated bank</t>
  </si>
  <si>
    <t>Non-U.S. Real Estate Loans</t>
  </si>
  <si>
    <t>REIT loans held in foreign offices</t>
  </si>
  <si>
    <t>Con: Tot State &amp; Pol Loans</t>
  </si>
  <si>
    <t>Obligations of states and political subdivisions in the U.S., other than leases and other than those obligations reported as securities issued by such entities, for the fully consolidated bank. Includes all IDBs that are not rated by a nationally recognized rating service unless the bank chooses to review each nonrated IDB it holds in order to determine whether it has the characteristics of a security or of a loan (in which case, nonrated IDBs with the characteristics of a loan are included).</t>
  </si>
  <si>
    <t>U.S. RE: Total 1-4 Fmly</t>
  </si>
  <si>
    <t>Revolving and permanent loans secured by real estate as evidenced by mortgages (FHA, FmHA, VA, or conventional) or other liens secured by 1-4 family residential property, for domestic offices only. Includes liens on: nonfarm property containing 1-4 dwelling units or more than 4 dwelling units if each is separated from other units by dividing walls that extend from ground to roof, mobile homes where (a) state laws define the purchase or holding of a mobile home as the purchase of real property and where (b) the loan to purchase the mobile home is secured by that mobile home as evidenced by a mortgage or other instrument on real property, individual condominium dwelling units and loans secured by an interest in individual cooperative housing units, even if in a building with 5 or more dwelling units, vacant lots in established single-family residential sections or areas set aside primarily for 1-4 family homes, housekeeping dwellings with commercial units combined where use is primarily residential and where only 1-4 family dwelling units are involved.</t>
  </si>
  <si>
    <t>All Mtg Lns: Loans-in-Process</t>
  </si>
  <si>
    <t>Multifam, Comm RE, &amp; Farm Lns</t>
  </si>
  <si>
    <t>Oth Cons &amp; Auto Lns (Excl Rev)</t>
  </si>
  <si>
    <t>Commercial, Cons, &amp; Farm Lns</t>
  </si>
  <si>
    <t>Nonmtg Lns: Loans-in-process</t>
  </si>
  <si>
    <t>Non-Real Estate Loans</t>
  </si>
  <si>
    <t>Total all other loans</t>
  </si>
  <si>
    <t>Con: Less Unearned Income</t>
  </si>
  <si>
    <t>Unearned income on consolidated loans</t>
  </si>
  <si>
    <t>Allocated Transfer Risk Reserve</t>
  </si>
  <si>
    <t>The dollar amount required to be maintained in an allocated transfer risk reserve if the reporting bank is required to establish and maintain such a reserve. Eliminated from schedule RC beginning in 3/31/01. It is still available on schedule RC_R (Off-BS 100%:Alloc Trns Rsk Rsv - KeyField=16501). We have backfilled the field there for historical purposes. We did not forward fill the field here as it would break the internal consistency of the table.</t>
  </si>
  <si>
    <t>Minority Interest (Subsidiary)</t>
  </si>
  <si>
    <t>The portion of equity capital of all consolidated subsidiaries of the reporting bank that must be allocated to minority shareholders of such subsidiaries. This item displays the value reported on Call Report prior to the 3/31/2009 period (or pre-FAS 160) when Minority Interest in Consolidated Subsidiaries was included in the mezzanine. FAS 160 requires an institution to present in its consolidated financial statements the equity ownership interest in and the financial statement results of its subsidiaries that are attributable to the minority ownership interests in these subsidiaries. FAS 160 is effective for fiscal years beginning on or after December 15, 2008. (Call Report Line Item: RCON3000/RCFD3000)</t>
  </si>
  <si>
    <t>Net Income/ Average Total Assets</t>
  </si>
  <si>
    <t>The total unamortized amount of intangible assets, including the fair value of mortgage servicing assets, other identifiable intangible assets (such as core deposit intangibles and favorable leasehold rights, purchased credit card relationships), and goodwill (unless negative)</t>
  </si>
  <si>
    <t>Direct and Indirect Inv in Real Estate Ventures</t>
  </si>
  <si>
    <t>Amount of institution's direct and indirect investments in real estate ventures (Call Report Line Item: RCON3656/RCFD3656)</t>
  </si>
  <si>
    <t>The sum of Income Earned, Not Collected on Loans, Net Deferred Tax Assets, Excess Residential Mortgage Servicing Fees Receivable (before discontinued), Total Interest-only Strips Receivable (not in the form of a security) - NA before 1997, and Other Assets</t>
  </si>
  <si>
    <t>Total Assets (GAAP)</t>
  </si>
  <si>
    <t>Dep:Total Dom Deposits</t>
  </si>
  <si>
    <t>Tot Foreign Deposits</t>
  </si>
  <si>
    <t>Total Other Borrowed Money</t>
  </si>
  <si>
    <t>The total dollar amount borrowed by the consolidated bank: (1) on its promissory notes; (2) on notes and bills rediscounted; (3) on loans sold under repurchase agreements that mature in more than one business day and sales of participations in pools of loans that mature in more than one business day; (4) on loans or other assets sold with recourse or sold in transactions in which risk of loss or obligation for payment of principal or interest is retained by, or may fall back upon, the seller that must be reported as borrowings; (5) by the creation of due bills representing the bank's receipt of payment and similar instruments, whether collateralized or uncollateralized; (6) from Federal Reserve Banks and Federal Home Loan Banks; (7) by overdrawing "due from" balances with depository institutions, except overdrafts arising in connection with checks or drafts drawn by the reporting bank and drawn on, or payable at or through, another depository institution either on a zero-balance account or on an account that is not routinely maintained with sufficient balances to cover checks or drafts drawn in the normal course of business during the period until the amount of the checks or drafts is remitted to the other depository institution; (8) on purchases of so-called "term federal funds"; (9) on notes and debentures issued by consolidated subsidiaries of the bank; (10) on both federal funds purchased and all securities sold under repurchase agreements by foreign offices of the bank and by foreign offices of the bank's Edge and Agreement subsidiaries, unless they are legally defined as deposits in the foreign country where the liability is booked; and (11) on any other obligation for the purpose of borrowing money not reported elsewhere. Also include any borrowings by an Employee Stock Ownership Plan (ESOP) that the reporting bank must report as a borrowing in accordance with GAAP.</t>
  </si>
  <si>
    <t>Subordinated Notes ;amp; Debentures (UBPR)</t>
  </si>
  <si>
    <t>Liability on Acceptances Outstnd</t>
  </si>
  <si>
    <t>The full amount of liability represented by drafts and bills of exchange that have been accepted by the bank, or by others for its account, and that are outstanding. Not filed after 12/31/2005.</t>
  </si>
  <si>
    <t>Oth Liabilities (Excl Min Int)</t>
  </si>
  <si>
    <t>Other Liabilities - Minority Interest (for historical consistency only)</t>
  </si>
  <si>
    <t>Minority Interest</t>
  </si>
  <si>
    <t>Total Intangible Assets (GAAP)</t>
  </si>
  <si>
    <t>Avg Int-bearing Balances Due</t>
  </si>
  <si>
    <t>The quarterly average for the fully consolidated bank's interest-bearing balances due from depository institutions. Note: Quarterly values are representative of the average of the balances at the end of each business day for the calendar quarter, or the average of the balances at the close of business on each Wednesday of the calendar quarter. For any day an institution is closed (ie holidays, weekends, etc), use the amount outstanding from the previous business day. [Year-end, YTD and LTM periods are calculated by SNL utilizing data reported to the regulators in accordance with the above instructions. Year-end and LTM values are based on a four point average, while YTD values are based on a floating period (1-4) depending on the period end.]</t>
  </si>
  <si>
    <t>Avg U.S. Treas &amp; Other U.S. Gov</t>
  </si>
  <si>
    <t>Average of the Amortized Cost of the Bank's U.S. Treasury &amp; U.S. Government Agency Obligations (Excl mortgage-backed securities)</t>
  </si>
  <si>
    <t>Average of the Amortized Cost of the Bank's Mortgage-Backed Securities</t>
  </si>
  <si>
    <t>Avg Other Securities</t>
  </si>
  <si>
    <t>Average Other Securities (Incl Securities Issued by States &amp; Pol Subdivisions in the US, Asset-Backed Securities, and Other Debt Securities plus the Average of the Historical Cost of Investments in Mutual Funds and Other Equity Securities with Readily Determinable Fair Values)</t>
  </si>
  <si>
    <t>Avg Credit Card Loans</t>
  </si>
  <si>
    <t>Average Credit Card Loans to Individuals (Include Credit Card and Related Plans)</t>
  </si>
  <si>
    <t>Avg Other Consumer Loans</t>
  </si>
  <si>
    <t>Average Other Loans to Individuals Other Than Credit Cards (Include Single Payment, Installment, Student Loans, and Revolving Credit Plans)</t>
  </si>
  <si>
    <t>Average All Other U.S. Loans</t>
  </si>
  <si>
    <t>Avg Lease Financing Receivables</t>
  </si>
  <si>
    <t>The quarterly average for the fully consolidated bank's lease financing receivables, net of unearned income. Year-end and LTM values are based on a four point average, while YTD values are based on a floating period (1-4) depending on the period end. (Call Report Line Item: RCON3484/RCFD3484)</t>
  </si>
  <si>
    <t>Avg Int-bearing Transaction Accounts</t>
  </si>
  <si>
    <t>The quarterly average for the three interest-bearing categories of transaction accounts in domestic offices: NOW accounts, ATS accounts, and telephone and preauthorized transfer accounts. Year-end and LTM values are based on a four point average, while YTD values are based on a floating period (1-4) depending on the period end. (Call Report Line Item: RCON3485/RCON3485)</t>
  </si>
  <si>
    <t>Avg Savings Deps (Incl MMDAs)</t>
  </si>
  <si>
    <t>Average Savings Deposits (Includes Money Market Deposit Accounts)</t>
  </si>
  <si>
    <t>Avg Time Deposits &gt; $100,000</t>
  </si>
  <si>
    <t>The quarterly average for time deposits of $100,000 or more. Year-end and LTM values are based on a four point average, while YTD values are based on a floating period (1-4) depending on the period end. (Call Report Line Item: RCONA514/RCONA514)</t>
  </si>
  <si>
    <t>Avg Other Time Deposits</t>
  </si>
  <si>
    <t>The quarterly average for time deposits of less than $100,000. Note: [Year-end, YTD and LTM periods are calculated by SNL utilizing data reported to the regulators. Year-end and LTM values are based on a four point average, while YTD values are based on a floating period (1-4) depending on the period end.] (Call Report Line Item: RCONA529/RCONA529)</t>
  </si>
  <si>
    <t>Average Interest-Bearing Deposits</t>
  </si>
  <si>
    <t>The sum of average interest bearing transaction accounts, savings or money market deposit accounts, time deposits and interest bearing deposits in foreign offices</t>
  </si>
  <si>
    <t>The quarterly average for the fully consolidated bank's other borrowed money. Year-end and LTM values are based on a four point average, while YTD values are based on a floating period (1-4) depending on the period end. (Call Report Line Item: RCON3355/RCFD3355)</t>
  </si>
  <si>
    <t>Average Subordinate Notes and Debentures</t>
  </si>
  <si>
    <t>Average Earning Assets Less Average Funds</t>
  </si>
  <si>
    <t>The gross revenue from assets reportable as federal funds sold and securities purchased under agreements to resell in domestic offices of the bank and of its Edge and Agreement subsidiaries, and in IBFs</t>
  </si>
  <si>
    <t>The interest income earned on assets reportable as assets held in trading accounts. Includes accretion of discount on assets held in trading accounts that have been issued on a discount basis, such as U.S. Treasury bills and commercial paper.</t>
  </si>
  <si>
    <t>II:Other interest income</t>
  </si>
  <si>
    <t>Interest Income from all other sources not broken out on schedule RI</t>
  </si>
  <si>
    <t>II: Investment Securities (Full Tax Equivalent)</t>
  </si>
  <si>
    <t>Int Inc: Commercial and Industrial Loans</t>
  </si>
  <si>
    <t>All interest, fees, and similar charges levied against or associated with all loans in domestic offices reportable as commercial and industrial loans (to U.S. addressees and non-U.S. addressees).</t>
  </si>
  <si>
    <t>II:Credit Card Loans</t>
  </si>
  <si>
    <t>Interest, fees, &amp; similar charges levied against or associated with all extensions of credit to individuals for household, family and other expenditures arising from credit cards (in domestic offices). Exclude annual or "other" fees (reported in "Other noninterest income").</t>
  </si>
  <si>
    <t>II:Other Consumer Loans</t>
  </si>
  <si>
    <t>Interest, fees, and similar charges levied against or associated with all extensions of credit to individuals for household, family and other expenditures arising from any means other than credit cards (in domestic offices). Includes "Other Revolving Credit Plans". (Call Report Line Item: RIADB486/RIADB486)</t>
  </si>
  <si>
    <t>II:All Other Domestic Loans</t>
  </si>
  <si>
    <t>All interest, fees, and similar charges levied against or associated with all loans in domestic offices reportable as other loans. Includes loans for purchasing or carrying securities (secured and unsecured) and other loans, excluding consumer loans.</t>
  </si>
  <si>
    <t>Memo:Int&amp;Fee Inc- Agric Loans</t>
  </si>
  <si>
    <t>All interest, fees, and similar charges levied against or associated with all loans in domestic offices reportable as loans to finance agricultural production and other loans to farmers</t>
  </si>
  <si>
    <t>II: Total loans and leases</t>
  </si>
  <si>
    <t>Interest income on consolidated loans and leases</t>
  </si>
  <si>
    <t>IE: Transaction Accounts</t>
  </si>
  <si>
    <t>Interest expense on NOW accounts, ATS accounts, and telephone and preauthorized transfer accounts reportable as total transaction accounts</t>
  </si>
  <si>
    <t>IE: Savings Deposits (incl MMDA's)</t>
  </si>
  <si>
    <t>Interest expense on deposits reportable as "MMDAs" and "Other Savings Deposits" in schedule RC-E</t>
  </si>
  <si>
    <t>IE: Time Deposits &gt;= $100K</t>
  </si>
  <si>
    <t>Interest expense on all deposits reportable as time certificates of deposit of $100,000 or more</t>
  </si>
  <si>
    <t>IE: Time Deposits &lt; $100K</t>
  </si>
  <si>
    <t>Interest expense on all deposits reportable as all other time deposits (less than $100,000)</t>
  </si>
  <si>
    <t>Yield on Bal in Dep Inst</t>
  </si>
  <si>
    <t>Total Interest Income on Balances Due from Depository Institutions/ Average Interest-bearing Balances Due from Depository Institutions</t>
  </si>
  <si>
    <t>Yield on FFSold&amp;RevRepos</t>
  </si>
  <si>
    <t>Interest Income on Fed Funds Sold and Securities Purchased under Agreement to Resell/ Average Fed Funds Sold &amp; Securities Purchased under Agreement to Resell</t>
  </si>
  <si>
    <t>Yield on Trading Accts</t>
  </si>
  <si>
    <t>Interest &amp; Dividend Income on Assets Held in Trading Accounts/ Average Assets Held in Trading Accounts</t>
  </si>
  <si>
    <t>Yld on U.S. Treas&amp;Govt Agcy Secs</t>
  </si>
  <si>
    <t>Interest Income on Treas &amp; Govt Agncy Secs/ Average Treas &amp; Govt Agncy Secs. Available beginning 3/31/2001.</t>
  </si>
  <si>
    <t>Yield on Mortgage Backed Secs</t>
  </si>
  <si>
    <t>Interest Income on All Mortgage-backed Securities/ Average Mortgage-backed Securities. Available beginning 3/31/2001.</t>
  </si>
  <si>
    <t>Yield on All Other Secs</t>
  </si>
  <si>
    <t>Interest Income on All Other Securities (Including Securities by States and Political Subdivisions in the U.S.)/ Average All Other Securities. Available beginning 3/31/2001.</t>
  </si>
  <si>
    <t>Yield on Investment Securities (Full Tax Equiv)</t>
  </si>
  <si>
    <t>Yield on RE Loans: 1-4 Family</t>
  </si>
  <si>
    <t>Interest Income on 1-4 Family Residential Loans/ Average Loans secured by RE - 1-4 Family Residential</t>
  </si>
  <si>
    <t>Yield on RE Loans: Oth RE Loans</t>
  </si>
  <si>
    <t>Interest Income on All other Real Estate Loans(excluding 1-4 Family Residential Loans)/Average Loans secured by RE - All Other Loans</t>
  </si>
  <si>
    <t>Yield on C&amp;I Loans</t>
  </si>
  <si>
    <t>[Interest Income on Commercial &amp; Industrial Loans / Average Commercial &amp; Industrial Loans]</t>
  </si>
  <si>
    <t>Yield on Credit Card Loans</t>
  </si>
  <si>
    <t>Interest and fee income on credit card plans as a percent of average credit card plans. Quarterly average as reported in schedule RC-K. YTD averages are based on a floating period (1-4 depending on the period end) average of the quarterly averages reported in schedule RC-K, while year-end and LTM values are based on a four point average.</t>
  </si>
  <si>
    <t>Yield on Consumer Loans Excluding Credit Card</t>
  </si>
  <si>
    <t>Interest and fee income on consumer loans other than credit card plans as a percent of average consumer loans other than credit card plans.</t>
  </si>
  <si>
    <t>Yield on All Other U.S. Loans</t>
  </si>
  <si>
    <t>Yield on Agricultural Loans</t>
  </si>
  <si>
    <t>Interest and fee income on agricultural loans as a percent of average agricultural loans. Quarterly average as reported in schedule RC-K. YTD averages are based on a floating period (1-4 depending on the period end) average of the quarterly averages reported in schedule RC-K, while year-end and LTM values are based on a four point average.</t>
  </si>
  <si>
    <t>Yield on Loans in Foreign Offices</t>
  </si>
  <si>
    <t>Interest and fee income on loans in foreign offices as a percent of average loans in foreign offices. Quarterly average as reported in schedule RC-K. YTD averages are based on a floating period (1-4 depending on the period end) average of the quarterly averages reported in schedule RC-K, while year-end and LTM values are based on a four point average.</t>
  </si>
  <si>
    <t>Yield on Leases</t>
  </si>
  <si>
    <t>Total Interest Income on Lease Financing Receivables/ Average Lease Financing Receivables (Net of Unearned Income &amp; Gross of Reserve)</t>
  </si>
  <si>
    <t>Yield on Total Loans and Leases</t>
  </si>
  <si>
    <t>Interest Income on Total Loans &amp; Leases/ Average Total Loans &amp; Leases (Domestic &amp; Foreign Office)</t>
  </si>
  <si>
    <t>Cost of Int-bearing Trans Accts</t>
  </si>
  <si>
    <t>Total Interest Expense on interest-bearing Transaction Accounts/Average Transaction Accounts</t>
  </si>
  <si>
    <t>Cost of Svgs Deps (Incl MMDAs)</t>
  </si>
  <si>
    <t>Interest expense on savings deposits as a percent of average savings deposits. Savings deposits includes money market deposit accounts (MMDA) and other savings deposits. Available beginning 3/31/2001.</t>
  </si>
  <si>
    <t>Cost of Foreign Office Deposits</t>
  </si>
  <si>
    <t>Interest expense on deposits in foreign offices, edge and agreement subsidiaries and IBFs as a percent of average for such deposits. Available for banks filing call form 031. Quarterly average as reported in schedule RC-K. YTD averages are based on a floating period (1-4 depending on the period end) average of the quarterly averages reported in schedule RC-K, while year-end and LTM values are based on a four point average.</t>
  </si>
  <si>
    <t>Cost of Interest-bearing Deposits</t>
  </si>
  <si>
    <t>Interest expense on all interest-bearing deposits in domestic and foreign offices as a percent of average interest-bearing deposits in domestic and foreign offices</t>
  </si>
  <si>
    <t>Cost of FFPuch&amp;Repos</t>
  </si>
  <si>
    <t>Interest Expense on Fed Funds Purchased &amp; Securities Sold under Agreement to Repurchase/ Average Fed Funds Purchased &amp; Securities Sold under Agreement to Repurchase</t>
  </si>
  <si>
    <t>Cost of Demand Notes &amp; Other Borrowed Money</t>
  </si>
  <si>
    <t>Interest expense on demand notes issued to the U.S. Treasury and on other borrowed money as a percent of the average of such interest-bearing demand notes issued to the U.S. Treasury and other liabilities for borrowed money. Quarterly average as reported in schedule RC-K. YTD averages are based on a floating period (1-4 depending on the period end) average of the quarterly averages reported in schedule RC-K, while year-end and LTM values are based on a four point average.</t>
  </si>
  <si>
    <t>Cost of Subordinated Notes &amp; Debentures</t>
  </si>
  <si>
    <t>Interest expense on notes and debentures subordinated to deposits as a percent of average notes and debentures subordinated to deposits. Quarterly average as reported in schedule RC-K. YTD averages are based on a floating period (1-4 depending on the period end) average of the quarterly averages reported in schedule RC-K, while year-end and LTM values are based on a four point average.</t>
  </si>
  <si>
    <t>Goodwill+Purchased Credit Card Recs+Other Intangibles (excluding Mtg Serv Rights)</t>
  </si>
  <si>
    <t>Total Other Borrowings</t>
  </si>
  <si>
    <t>Multifamily, Cmrcl Re, &amp; Farm Loans</t>
  </si>
  <si>
    <t>Commercial, consumer and farm loans</t>
  </si>
  <si>
    <t>Average All Other Domestic Loans</t>
  </si>
  <si>
    <t>Average amount of outstanding subordinated notes and debentures (including mandatory convertible debt)</t>
  </si>
  <si>
    <t>Yield on All Other Domestic Loans</t>
  </si>
  <si>
    <t>Total of cash and balances due from depository institutions, interest- and noninterest-bearing and currency and coin; securities; federal funds sold and securities purchased under agreements to resell; loans and lease financing receivables, net of unearned income, allowance for loan and lease losses, and allocated transfer risk reserve; assets held for trading; premises and fixed assets; other real estate owned; investments in unconsolidated subsidiaries and associated companies; customers' liability to the reporting bank on acceptances outstanding; intangible assets; other assets</t>
  </si>
  <si>
    <t>Brokered deposits included in Deposits and Escrows, and received from brokers, dealers, or agents (including as-agents CDs) for the account of others in which the individual account is less than $100,000. (TFR Field: DI100)</t>
  </si>
  <si>
    <t>Includes gross undisbursed mortgage loan proceeds; gross value deferred gains from the sale of real estate recorded under the cost recovery, reduced profit, or installment, methods pursuant to SFAS No. 66, "Accounting for Sales of Real Estate;" and the gross value of underlying mortgage of a wrap-around loan where the holder of the first mortgage subordinates its position to the reporting savings association. Note: Discontinued in 1996.</t>
  </si>
  <si>
    <t>Other consumer and auto loans excluding other revolving credit plans</t>
  </si>
  <si>
    <t>ncludes the gross value of undisbursed nonmortgage loan proceeds; and the gross value of the deferred gains from the sale of real estate recorded as a nonmortgage loan under the cost recovery, reduced-profit, or installment methods pursuant of SFAS No.66 "Accounting for Sales of Real Estate." Note: Discontinued in 1996</t>
  </si>
  <si>
    <t>ross loans and leases as a percent of core deposits</t>
  </si>
  <si>
    <t>Nonperforming loans net of the delinquent U.S. government guaranteed portion divided by total loans</t>
  </si>
  <si>
    <t>Country Name</t>
  </si>
  <si>
    <t>Common English name of a country</t>
  </si>
  <si>
    <t>Gross Impaired Loans/ Loans at Amortized Cost</t>
  </si>
  <si>
    <t>Impaired customer loans before the reserve for losses as a percent of loans to customers held at amortized cost before the reserve for loan losses</t>
  </si>
  <si>
    <t>Cost-to-Income</t>
  </si>
  <si>
    <t>Operating expense as a percent of operating income</t>
  </si>
  <si>
    <t>Amortized Loans/ Deposits</t>
  </si>
  <si>
    <t>Net loans held at amortized cost as a percent of deposits at amortized cost</t>
  </si>
  <si>
    <t>Capital Adequacy Method</t>
  </si>
  <si>
    <t>Method of determining capital adequacy used for regulatory requirements</t>
  </si>
  <si>
    <t>Credit Calculation Approach</t>
  </si>
  <si>
    <t>Method used to calculate risk weighted assets</t>
  </si>
  <si>
    <t>Total Gross Loans</t>
  </si>
  <si>
    <t>Loans and finance leases held for investment or held for sale, net of unearned discount and gross of loss reserves. Does not include accrued interest on loans.</t>
  </si>
  <si>
    <t>Level 3 Assets</t>
  </si>
  <si>
    <t>Value of assets measured at fair value based on prices or valuations that require inputs that are both significant to the fair value measurement and unobservable</t>
  </si>
  <si>
    <t>Nonperforming assets, which includes nonaccrual loans and leases, renegotiated loans and leases, and foreclosed or repossessed assets, from both the held for sale and held for investment portfolios</t>
  </si>
  <si>
    <t>NPAs &amp; 90+ Day Delinquent</t>
  </si>
  <si>
    <t>Nonperforming assets plus loans and finance leases 90+ days delinquent and still accruing interest</t>
  </si>
  <si>
    <t>Real Estate Owned and Repossessed Assets, Net</t>
  </si>
  <si>
    <t>Real estate and any other assets acquired through foreclosure or repossession, net of any reserves for losses on those assets. For banks and thrifts, this also includes other nonperforming securities if reported.</t>
  </si>
  <si>
    <t>Equity attributable to the common shareholders, net of intangible assets</t>
  </si>
  <si>
    <t>PD+Naccrl+Rest+Frclsd/Lns+Frclsd</t>
  </si>
  <si>
    <t>Commercial &amp; Multifamily Real Estate Loans</t>
  </si>
  <si>
    <t>Gross amount of on-balance sheet commercial and multifamily real estate loans in domestic offices. This information is collected as reported in the loan detail. If possible, loans held for sale excluded.</t>
  </si>
  <si>
    <t>Comm, Financial &amp; Agri Loans</t>
  </si>
  <si>
    <t>Gross amount of on-balance sheet commercial loans in domestic offices. This information is collected as reported in the loan detail. If possible, loans held for sale excluded.</t>
  </si>
  <si>
    <t>Construction &amp; Development Loans</t>
  </si>
  <si>
    <t>Gross amount of on-balance sheet construction and development loans in domestic offices. This information is collected as reported in the loan detail. If possible, loans held for sale excluded. Construction and development loans are not included in real estate loans.</t>
  </si>
  <si>
    <t>Credit Card Loans</t>
  </si>
  <si>
    <t>Gross amount of on-balance sheet credit card loans in domestic offices. This information is collected as reported in the loan detail. If possible, loans held for sale excluded.</t>
  </si>
  <si>
    <t>(Loans 90+ Days Past Due +Nonaccrual Loans+Restructured Loans+Foreclosed Real Estate) / (Total Loans+Foreclosed Real Estate)</t>
  </si>
  <si>
    <t>Broker-Dealer Template</t>
  </si>
  <si>
    <t>European Bank Financials Template</t>
  </si>
  <si>
    <t>Insurance Co. Template</t>
  </si>
  <si>
    <t xml:space="preserve">Non-North America Banks - Developing - SRGT Data Fields Template, Non-North America Banks - Mature - SRGT Data Fields Template </t>
  </si>
  <si>
    <t xml:space="preserve">North America - Canada - Banks - SRGT Data Fields Template </t>
  </si>
  <si>
    <t>SNL - NIM Analysis Template, U.S. Bank Holding Company Statistical Overview Template, U.S. BHC Asset Quality Template, US Banks &amp; BHCs - CAMELS Indicators Template, US Banks &amp; BHCs SRGT Data Fields Template, US BHCs Summary Regulatory Financials for Term Deck</t>
  </si>
  <si>
    <t>SNL - NIM Analysis Template, U.S. Non-BHC Statistical Overview Template, US non-BHCs Summary Regulatory Financials for Term Deck</t>
  </si>
  <si>
    <t>Current Bank Holding Companies</t>
  </si>
  <si>
    <t>Current Broker Dealers</t>
  </si>
  <si>
    <t>Current European Banks</t>
  </si>
  <si>
    <t>Current Insurance GAAP companies</t>
  </si>
  <si>
    <t>Commercial Banks and Savings Banks</t>
  </si>
  <si>
    <t>Developing and Mature Banks; Includes all banks outside of NA</t>
  </si>
  <si>
    <t>US GAAP Banks and Thrifts</t>
  </si>
  <si>
    <t>*Delta file names will be appended with a "D" following the date</t>
  </si>
  <si>
    <t>Impact on Delta File Processing</t>
  </si>
  <si>
    <t>Template Key</t>
  </si>
  <si>
    <t>JP Morgan Custom Data Feed</t>
  </si>
  <si>
    <t>Daily or Weekly - TBD</t>
  </si>
  <si>
    <t>2005Q1 to Present; LTM, YTD, H1/H2, Q and Y</t>
  </si>
  <si>
    <t>sftp://sftp2.spglobal.com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</si>
</sst>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_([$€-2]* #,##0.00_);_([$€-2]* \(#,##0.00\);_([$€-2]* &quot;-&quot;??_)"/>
    <numFmt numFmtId="166" formatCode="0.0000"/>
    <numFmt numFmtId="167" formatCode="0.0"/>
  </numFmts>
  <fonts count="76" x14ac:knownFonts="1">
    <font>
      <sz val="11"/>
      <color theme="1"/>
      <name val="Calibri"/>
      <family val="2"/>
      <scheme val="minor"/>
    </font>
    <font>
      <u/>
      <sz val="8"/>
      <color indexed="12"/>
      <name val="Arial"/>
      <family val="2"/>
    </font>
    <font>
      <sz val="11"/>
      <color theme="1"/>
      <name val="Calibri"/>
      <family val="2"/>
      <scheme val="minor"/>
    </font>
    <font>
      <b/>
      <sz val="18"/>
      <color theme="3"/>
      <name val="Cambria"/>
      <family val="2"/>
      <scheme val="major"/>
    </font>
    <font>
      <sz val="9"/>
      <color theme="1"/>
      <name val="Calibri"/>
      <family val="2"/>
    </font>
    <font>
      <sz val="11"/>
      <color indexed="8"/>
      <name val="Calibri"/>
      <family val="2"/>
    </font>
    <font>
      <sz val="8"/>
      <name val="Arial"/>
      <family val="2"/>
    </font>
    <font>
      <b/>
      <sz val="8"/>
      <color indexed="9"/>
      <name val="Arial"/>
      <family val="2"/>
    </font>
    <font>
      <sz val="8"/>
      <color indexed="9"/>
      <name val="Arial"/>
      <family val="2"/>
    </font>
    <font>
      <sz val="10"/>
      <name val="Arial"/>
      <family val="2"/>
    </font>
    <font>
      <sz val="10"/>
      <color indexed="8"/>
      <name val="MS Sans Serif"/>
      <family val="2"/>
    </font>
    <font>
      <sz val="10"/>
      <name val="Times New Roman"/>
      <family val="1"/>
    </font>
    <font>
      <i/>
      <sz val="10"/>
      <name val="Helv"/>
    </font>
    <font>
      <b/>
      <sz val="8"/>
      <name val="Arial"/>
      <family val="2"/>
    </font>
    <font>
      <sz val="8"/>
      <color indexed="8"/>
      <name val="Arial"/>
      <family val="2"/>
    </font>
    <font>
      <b/>
      <sz val="8"/>
      <color indexed="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color indexed="20"/>
      <name val="Arial"/>
      <family val="2"/>
    </font>
    <font>
      <b/>
      <sz val="8"/>
      <color indexed="52"/>
      <name val="Arial"/>
      <family val="2"/>
    </font>
    <font>
      <i/>
      <sz val="8"/>
      <color indexed="23"/>
      <name val="Arial"/>
      <family val="2"/>
    </font>
    <font>
      <sz val="8"/>
      <color indexed="17"/>
      <name val="Arial"/>
      <family val="2"/>
    </font>
    <font>
      <b/>
      <sz val="15"/>
      <color indexed="62"/>
      <name val="Calibri"/>
      <family val="2"/>
    </font>
    <font>
      <b/>
      <sz val="15"/>
      <color indexed="56"/>
      <name val="Arial"/>
      <family val="2"/>
    </font>
    <font>
      <b/>
      <sz val="13"/>
      <color indexed="62"/>
      <name val="Calibri"/>
      <family val="2"/>
    </font>
    <font>
      <b/>
      <sz val="13"/>
      <color indexed="56"/>
      <name val="Arial"/>
      <family val="2"/>
    </font>
    <font>
      <b/>
      <sz val="11"/>
      <color indexed="62"/>
      <name val="Calibri"/>
      <family val="2"/>
    </font>
    <font>
      <b/>
      <sz val="11"/>
      <color indexed="56"/>
      <name val="Arial"/>
      <family val="2"/>
    </font>
    <font>
      <b/>
      <sz val="10"/>
      <name val="Arial"/>
      <family val="2"/>
    </font>
    <font>
      <sz val="8"/>
      <color indexed="62"/>
      <name val="Arial"/>
      <family val="2"/>
    </font>
    <font>
      <sz val="8"/>
      <color indexed="52"/>
      <name val="Arial"/>
      <family val="2"/>
    </font>
    <font>
      <sz val="8"/>
      <color indexed="60"/>
      <name val="Arial"/>
      <family val="2"/>
    </font>
    <font>
      <sz val="12"/>
      <name val="Times New Roman"/>
      <family val="1"/>
    </font>
    <font>
      <b/>
      <sz val="8"/>
      <color indexed="63"/>
      <name val="Arial"/>
      <family val="2"/>
    </font>
    <font>
      <b/>
      <sz val="14"/>
      <color indexed="9"/>
      <name val="Arial"/>
      <family val="2"/>
    </font>
    <font>
      <b/>
      <sz val="14"/>
      <name val="Arial"/>
      <family val="2"/>
    </font>
    <font>
      <b/>
      <sz val="12"/>
      <color indexed="9"/>
      <name val="Arial"/>
      <family val="2"/>
    </font>
    <font>
      <b/>
      <sz val="12"/>
      <name val="Arial"/>
      <family val="2"/>
    </font>
    <font>
      <b/>
      <sz val="10"/>
      <color indexed="9"/>
      <name val="Arial"/>
      <family val="2"/>
    </font>
    <font>
      <b/>
      <i/>
      <sz val="8"/>
      <color indexed="9"/>
      <name val="Arial"/>
      <family val="2"/>
    </font>
    <font>
      <b/>
      <sz val="18"/>
      <color indexed="62"/>
      <name val="Cambria"/>
      <family val="2"/>
    </font>
    <font>
      <sz val="8"/>
      <color indexed="10"/>
      <name val="Arial"/>
      <family val="2"/>
    </font>
    <font>
      <sz val="10"/>
      <color indexed="8"/>
      <name val="Arial"/>
      <family val="2"/>
    </font>
    <font>
      <sz val="9"/>
      <color theme="1"/>
      <name val="Arial"/>
      <family val="2"/>
    </font>
    <font>
      <sz val="9"/>
      <color theme="0"/>
      <name val="Arial"/>
      <family val="2"/>
    </font>
    <font>
      <sz val="9"/>
      <color rgb="FF9C0006"/>
      <name val="Arial"/>
      <family val="2"/>
    </font>
    <font>
      <b/>
      <sz val="9"/>
      <color rgb="FFFA7D00"/>
      <name val="Arial"/>
      <family val="2"/>
    </font>
    <font>
      <b/>
      <sz val="9"/>
      <color theme="0"/>
      <name val="Arial"/>
      <family val="2"/>
    </font>
    <font>
      <i/>
      <sz val="9"/>
      <color rgb="FF7F7F7F"/>
      <name val="Arial"/>
      <family val="2"/>
    </font>
    <font>
      <sz val="9"/>
      <color rgb="FF006100"/>
      <name val="Arial"/>
      <family val="2"/>
    </font>
    <font>
      <b/>
      <sz val="15"/>
      <color theme="3"/>
      <name val="Arial"/>
      <family val="2"/>
    </font>
    <font>
      <b/>
      <sz val="13"/>
      <color theme="3"/>
      <name val="Arial"/>
      <family val="2"/>
    </font>
    <font>
      <b/>
      <sz val="11"/>
      <color theme="3"/>
      <name val="Arial"/>
      <family val="2"/>
    </font>
    <font>
      <u/>
      <sz val="11"/>
      <color theme="10"/>
      <name val="Calibri"/>
      <family val="2"/>
    </font>
    <font>
      <sz val="9"/>
      <color rgb="FF3F3F76"/>
      <name val="Arial"/>
      <family val="2"/>
    </font>
    <font>
      <sz val="9"/>
      <color rgb="FFFA7D00"/>
      <name val="Arial"/>
      <family val="2"/>
    </font>
    <font>
      <sz val="9"/>
      <color rgb="FF9C6500"/>
      <name val="Arial"/>
      <family val="2"/>
    </font>
    <font>
      <sz val="10"/>
      <color theme="1"/>
      <name val="Arial"/>
      <family val="2"/>
    </font>
    <font>
      <b/>
      <sz val="9"/>
      <color rgb="FF3F3F3F"/>
      <name val="Arial"/>
      <family val="2"/>
    </font>
    <font>
      <b/>
      <sz val="9"/>
      <color theme="1"/>
      <name val="Arial"/>
      <family val="2"/>
    </font>
    <font>
      <sz val="9"/>
      <color rgb="FFFF0000"/>
      <name val="Arial"/>
      <family val="2"/>
    </font>
    <font>
      <u/>
      <sz val="9"/>
      <color theme="10"/>
      <name val="Calibri"/>
      <family val="2"/>
    </font>
    <font>
      <sz val="8"/>
      <color theme="1"/>
      <name val="Arial"/>
      <family val="2"/>
    </font>
    <font>
      <b/>
      <sz val="8"/>
      <color theme="1"/>
      <name val="Arial"/>
      <family val="2"/>
    </font>
    <font>
      <b/>
      <sz val="8"/>
      <color theme="0"/>
      <name val="Arial"/>
      <family val="2"/>
    </font>
  </fonts>
  <fills count="61">
    <fill>
      <patternFill patternType="none"/>
    </fill>
    <fill>
      <patternFill patternType="gray125"/>
    </fill>
    <fill>
      <patternFill patternType="solid">
        <fgColor theme="4" tint="-0.249977111117893"/>
        <bgColor indexed="64"/>
      </patternFill>
    </fill>
    <fill>
      <patternFill patternType="solid">
        <fgColor theme="4"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22"/>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4"/>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5"/>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62"/>
        <bgColor indexed="64"/>
      </patternFill>
    </fill>
    <fill>
      <patternFill patternType="solid">
        <fgColor indexed="63"/>
        <bgColor indexed="64"/>
      </patternFill>
    </fill>
    <fill>
      <patternFill patternType="solid">
        <fgColor indexed="8"/>
        <bgColor indexed="64"/>
      </patternFill>
    </fill>
  </fills>
  <borders count="27">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55"/>
      </left>
      <right style="thin">
        <color indexed="55"/>
      </right>
      <top style="thin">
        <color indexed="55"/>
      </top>
      <bottom style="thin">
        <color indexed="55"/>
      </bottom>
      <diagonal/>
    </border>
    <border>
      <left style="thin">
        <color indexed="64"/>
      </left>
      <right style="thin">
        <color indexed="64"/>
      </right>
      <top/>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style="thin">
        <color indexed="49"/>
      </top>
      <bottom style="double">
        <color indexed="49"/>
      </bottom>
      <diagonal/>
    </border>
  </borders>
  <cellStyleXfs count="2978">
    <xf numFmtId="0" fontId="0" fillId="0" borderId="0"/>
    <xf numFmtId="0" fontId="1" fillId="0" borderId="0" applyNumberFormat="0" applyFill="0" applyBorder="0" applyAlignment="0" applyProtection="0">
      <alignment vertical="top"/>
      <protection locked="0"/>
    </xf>
    <xf numFmtId="0" fontId="3" fillId="0" borderId="0" applyNumberFormat="0" applyFill="0" applyBorder="0" applyAlignment="0" applyProtection="0"/>
    <xf numFmtId="0" fontId="4"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54" fillId="12"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54" fillId="16"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54" fillId="2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54" fillId="24"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54" fillId="28"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54" fillId="32"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54" fillId="13"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54" fillId="17"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54" fillId="21"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54" fillId="25"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54" fillId="29"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54" fillId="3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55" fillId="14"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55" fillId="18"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55" fillId="22"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55" fillId="26"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55" fillId="30"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55" fillId="34"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55" fillId="11"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55" fillId="15"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55" fillId="19"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55" fillId="23"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55" fillId="27"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55" fillId="31"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56" fillId="5"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57" fillId="8" borderId="6"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58" fillId="9" borderId="9"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5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60" fillId="4"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61" fillId="0" borderId="3"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62" fillId="0" borderId="4"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63" fillId="0" borderId="5"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63"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64" fillId="0" borderId="0" applyNumberFormat="0" applyFill="0" applyBorder="0" applyAlignment="0" applyProtection="0">
      <alignment vertical="top"/>
      <protection locked="0"/>
    </xf>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65" fillId="7" borderId="6"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66" fillId="0" borderId="8"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67" fillId="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14" fillId="0" borderId="0"/>
    <xf numFmtId="0" fontId="14" fillId="0" borderId="0"/>
    <xf numFmtId="0" fontId="14"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14" fillId="0" borderId="0"/>
    <xf numFmtId="0" fontId="9" fillId="0" borderId="0"/>
    <xf numFmtId="0" fontId="9"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3"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9" fillId="0" borderId="0"/>
    <xf numFmtId="0" fontId="9" fillId="0" borderId="0"/>
    <xf numFmtId="0" fontId="14" fillId="0" borderId="0"/>
    <xf numFmtId="0" fontId="9" fillId="0" borderId="0"/>
    <xf numFmtId="0" fontId="9" fillId="0" borderId="0"/>
    <xf numFmtId="0" fontId="5" fillId="0" borderId="0"/>
    <xf numFmtId="0" fontId="5" fillId="0" borderId="0"/>
    <xf numFmtId="0" fontId="9" fillId="0" borderId="0"/>
    <xf numFmtId="0" fontId="9" fillId="0" borderId="0"/>
    <xf numFmtId="0" fontId="9" fillId="0" borderId="0"/>
    <xf numFmtId="0" fontId="9" fillId="0" borderId="0"/>
    <xf numFmtId="0" fontId="14"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9" fillId="0" borderId="0"/>
    <xf numFmtId="0" fontId="9" fillId="0" borderId="0"/>
    <xf numFmtId="0" fontId="9" fillId="0" borderId="0"/>
    <xf numFmtId="0" fontId="9" fillId="0" borderId="0"/>
    <xf numFmtId="0" fontId="14" fillId="0" borderId="0"/>
    <xf numFmtId="0" fontId="14" fillId="0" borderId="0"/>
    <xf numFmtId="0" fontId="14" fillId="0" borderId="0"/>
    <xf numFmtId="0" fontId="14" fillId="0" borderId="0"/>
    <xf numFmtId="0" fontId="14" fillId="0" borderId="0"/>
    <xf numFmtId="0" fontId="5" fillId="0" borderId="0"/>
    <xf numFmtId="0" fontId="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4" fillId="0" borderId="0"/>
    <xf numFmtId="0" fontId="14" fillId="0" borderId="0"/>
    <xf numFmtId="0" fontId="14" fillId="0" borderId="0"/>
    <xf numFmtId="0" fontId="14" fillId="0" borderId="0"/>
    <xf numFmtId="0" fontId="14" fillId="0" borderId="0"/>
    <xf numFmtId="0" fontId="68" fillId="0" borderId="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54" fillId="10" borderId="10"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12" fillId="0" borderId="22"/>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69" fillId="8" borderId="7"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10" fillId="0" borderId="0" applyNumberFormat="0" applyFont="0" applyFill="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9" fillId="0" borderId="0" applyBorder="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70" fillId="0" borderId="11"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71"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72" fillId="0" borderId="0" applyNumberFormat="0" applyFill="0" applyBorder="0" applyAlignment="0" applyProtection="0">
      <alignment vertical="top"/>
      <protection locked="0"/>
    </xf>
    <xf numFmtId="0" fontId="2" fillId="0" borderId="0"/>
  </cellStyleXfs>
  <cellXfs count="23">
    <xf numFmtId="0" fontId="0" fillId="0" borderId="0" xfId="0"/>
    <xf numFmtId="0" fontId="73" fillId="0" borderId="0" xfId="0" applyFont="1" applyFill="1" applyAlignment="1">
      <alignment horizontal="right"/>
    </xf>
    <xf numFmtId="0" fontId="1" fillId="0" borderId="0" xfId="1" applyFont="1" applyAlignment="1" applyProtection="1"/>
    <xf numFmtId="0" fontId="73" fillId="0" borderId="0" xfId="0" applyFont="1"/>
    <xf numFmtId="0" fontId="74" fillId="0" borderId="0" xfId="0" applyFont="1"/>
    <xf numFmtId="0" fontId="74" fillId="0" borderId="0" xfId="0" applyFont="1" applyFill="1"/>
    <xf numFmtId="0" fontId="73" fillId="0" borderId="0" xfId="0" applyFont="1" applyFill="1"/>
    <xf numFmtId="0" fontId="73" fillId="0" borderId="0" xfId="0" applyFont="1" applyAlignment="1">
      <alignment vertical="top"/>
    </xf>
    <xf numFmtId="0" fontId="73" fillId="0" borderId="0" xfId="0" applyFont="1" applyAlignment="1">
      <alignment vertical="top" wrapText="1"/>
    </xf>
    <xf numFmtId="0" fontId="73" fillId="3" borderId="1" xfId="0" applyFont="1" applyFill="1" applyBorder="1"/>
    <xf numFmtId="0" fontId="73" fillId="3" borderId="2" xfId="0" applyFont="1" applyFill="1" applyBorder="1"/>
    <xf numFmtId="0" fontId="75" fillId="2" borderId="0" xfId="0" applyFont="1" applyFill="1" applyAlignment="1">
      <alignment horizontal="center"/>
    </xf>
    <xf numFmtId="0" fontId="75" fillId="2" borderId="0" xfId="0" applyFont="1" applyFill="1" applyAlignment="1">
      <alignment horizontal="left"/>
    </xf>
    <xf numFmtId="0" fontId="73" fillId="0" borderId="0" xfId="0" applyFont="1" applyAlignment="1">
      <alignment horizontal="left"/>
    </xf>
    <xf numFmtId="0" fontId="13" fillId="0" borderId="0" xfId="0" applyFont="1" applyFill="1" applyAlignment="1">
      <alignment horizontal="center"/>
    </xf>
    <xf numFmtId="0" fontId="6" fillId="0" borderId="0" xfId="0" applyFont="1" applyFill="1" applyAlignment="1">
      <alignment horizontal="left"/>
    </xf>
    <xf numFmtId="0" fontId="73" fillId="0" borderId="0" xfId="0" applyFont="1" applyAlignment="1">
      <alignment horizontal="center"/>
    </xf>
    <xf numFmtId="0" fontId="74" fillId="0" borderId="0" xfId="0" applyFont="1" applyAlignment="1">
      <alignment horizontal="center"/>
    </xf>
    <xf numFmtId="0" fontId="73" fillId="0" borderId="0" xfId="0" applyFont="1" applyAlignment="1">
      <alignment wrapText="1"/>
    </xf>
    <xf numFmtId="0" fontId="73" fillId="0" borderId="0" xfId="0" applyFont="1" applyAlignment="1">
      <alignment horizontal="center" vertical="center"/>
    </xf>
    <xf numFmtId="164" fontId="73" fillId="0" borderId="0" xfId="0" applyNumberFormat="1" applyFont="1" applyAlignment="1">
      <alignment horizontal="center"/>
    </xf>
    <xf numFmtId="0" fontId="75" fillId="2" borderId="0" xfId="0" applyFont="1" applyFill="1"/>
    <xf numFmtId="0" fontId="73" fillId="0" borderId="0" xfId="0" applyFont="1" applyAlignment="1">
      <alignment horizontal="left" vertical="top"/>
    </xf>
  </cellXfs>
  <cellStyles count="2978">
    <cellStyle name="_x000a_bidires=100_x000d_" xfId="5" xr:uid="{00000000-0005-0000-0000-000000000000}"/>
    <cellStyle name="_x000a_bidires=100_x000d_ 10" xfId="6" xr:uid="{00000000-0005-0000-0000-000001000000}"/>
    <cellStyle name="_x000a_bidires=100_x000d_ 11" xfId="7" xr:uid="{00000000-0005-0000-0000-000002000000}"/>
    <cellStyle name="_x000a_bidires=100_x000d_ 12" xfId="8" xr:uid="{00000000-0005-0000-0000-000003000000}"/>
    <cellStyle name="_x000a_bidires=100_x000d_ 13" xfId="9" xr:uid="{00000000-0005-0000-0000-000004000000}"/>
    <cellStyle name="_x000a_bidires=100_x000d_ 14" xfId="10" xr:uid="{00000000-0005-0000-0000-000005000000}"/>
    <cellStyle name="_x000a_bidires=100_x000d_ 15" xfId="11" xr:uid="{00000000-0005-0000-0000-000006000000}"/>
    <cellStyle name="_x000a_bidires=100_x000d_ 16" xfId="12" xr:uid="{00000000-0005-0000-0000-000007000000}"/>
    <cellStyle name="_x000a_bidires=100_x000d_ 17" xfId="13" xr:uid="{00000000-0005-0000-0000-000008000000}"/>
    <cellStyle name="_x000a_bidires=100_x000d_ 18" xfId="14" xr:uid="{00000000-0005-0000-0000-000009000000}"/>
    <cellStyle name="_x000a_bidires=100_x000d_ 19" xfId="15" xr:uid="{00000000-0005-0000-0000-00000A000000}"/>
    <cellStyle name="_x000a_bidires=100_x000d_ 2" xfId="16" xr:uid="{00000000-0005-0000-0000-00000B000000}"/>
    <cellStyle name="_x000a_bidires=100_x000d_ 20" xfId="17" xr:uid="{00000000-0005-0000-0000-00000C000000}"/>
    <cellStyle name="_x000a_bidires=100_x000d_ 21" xfId="18" xr:uid="{00000000-0005-0000-0000-00000D000000}"/>
    <cellStyle name="_x000a_bidires=100_x000d_ 22" xfId="19" xr:uid="{00000000-0005-0000-0000-00000E000000}"/>
    <cellStyle name="_x000a_bidires=100_x000d_ 23" xfId="20" xr:uid="{00000000-0005-0000-0000-00000F000000}"/>
    <cellStyle name="_x000a_bidires=100_x000d_ 24" xfId="21" xr:uid="{00000000-0005-0000-0000-000010000000}"/>
    <cellStyle name="_x000a_bidires=100_x000d_ 3" xfId="22" xr:uid="{00000000-0005-0000-0000-000011000000}"/>
    <cellStyle name="_x000a_bidires=100_x000d_ 4" xfId="23" xr:uid="{00000000-0005-0000-0000-000012000000}"/>
    <cellStyle name="_x000a_bidires=100_x000d_ 5" xfId="24" xr:uid="{00000000-0005-0000-0000-000013000000}"/>
    <cellStyle name="_x000a_bidires=100_x000d_ 6" xfId="25" xr:uid="{00000000-0005-0000-0000-000014000000}"/>
    <cellStyle name="_x000a_bidires=100_x000d_ 7" xfId="26" xr:uid="{00000000-0005-0000-0000-000015000000}"/>
    <cellStyle name="_x000a_bidires=100_x000d_ 8" xfId="27" xr:uid="{00000000-0005-0000-0000-000016000000}"/>
    <cellStyle name="_x000a_bidires=100_x000d_ 9" xfId="28" xr:uid="{00000000-0005-0000-0000-000017000000}"/>
    <cellStyle name="_x000a_bidires=100_x000d__BankRegCBSB_BasicFinl" xfId="29" xr:uid="{00000000-0005-0000-0000-000018000000}"/>
    <cellStyle name="******************************************" xfId="30" xr:uid="{00000000-0005-0000-0000-000019000000}"/>
    <cellStyle name="****************************************** 10" xfId="31" xr:uid="{00000000-0005-0000-0000-00001A000000}"/>
    <cellStyle name="****************************************** 11" xfId="32" xr:uid="{00000000-0005-0000-0000-00001B000000}"/>
    <cellStyle name="****************************************** 12" xfId="33" xr:uid="{00000000-0005-0000-0000-00001C000000}"/>
    <cellStyle name="****************************************** 13" xfId="34" xr:uid="{00000000-0005-0000-0000-00001D000000}"/>
    <cellStyle name="****************************************** 14" xfId="35" xr:uid="{00000000-0005-0000-0000-00001E000000}"/>
    <cellStyle name="****************************************** 15" xfId="36" xr:uid="{00000000-0005-0000-0000-00001F000000}"/>
    <cellStyle name="****************************************** 16" xfId="37" xr:uid="{00000000-0005-0000-0000-000020000000}"/>
    <cellStyle name="****************************************** 17" xfId="38" xr:uid="{00000000-0005-0000-0000-000021000000}"/>
    <cellStyle name="****************************************** 18" xfId="39" xr:uid="{00000000-0005-0000-0000-000022000000}"/>
    <cellStyle name="****************************************** 19" xfId="40" xr:uid="{00000000-0005-0000-0000-000023000000}"/>
    <cellStyle name="****************************************** 2" xfId="41" xr:uid="{00000000-0005-0000-0000-000024000000}"/>
    <cellStyle name="****************************************** 20" xfId="42" xr:uid="{00000000-0005-0000-0000-000025000000}"/>
    <cellStyle name="****************************************** 21" xfId="43" xr:uid="{00000000-0005-0000-0000-000026000000}"/>
    <cellStyle name="****************************************** 22" xfId="44" xr:uid="{00000000-0005-0000-0000-000027000000}"/>
    <cellStyle name="****************************************** 3" xfId="45" xr:uid="{00000000-0005-0000-0000-000028000000}"/>
    <cellStyle name="****************************************** 4" xfId="46" xr:uid="{00000000-0005-0000-0000-000029000000}"/>
    <cellStyle name="****************************************** 5" xfId="47" xr:uid="{00000000-0005-0000-0000-00002A000000}"/>
    <cellStyle name="****************************************** 6" xfId="48" xr:uid="{00000000-0005-0000-0000-00002B000000}"/>
    <cellStyle name="****************************************** 7" xfId="49" xr:uid="{00000000-0005-0000-0000-00002C000000}"/>
    <cellStyle name="****************************************** 8" xfId="50" xr:uid="{00000000-0005-0000-0000-00002D000000}"/>
    <cellStyle name="****************************************** 9" xfId="51" xr:uid="{00000000-0005-0000-0000-00002E000000}"/>
    <cellStyle name="20% - Accent1 10" xfId="52" xr:uid="{00000000-0005-0000-0000-00002F000000}"/>
    <cellStyle name="20% - Accent1 10 2" xfId="53" xr:uid="{00000000-0005-0000-0000-000030000000}"/>
    <cellStyle name="20% - Accent1 11" xfId="54" xr:uid="{00000000-0005-0000-0000-000031000000}"/>
    <cellStyle name="20% - Accent1 11 2" xfId="55" xr:uid="{00000000-0005-0000-0000-000032000000}"/>
    <cellStyle name="20% - Accent1 12" xfId="56" xr:uid="{00000000-0005-0000-0000-000033000000}"/>
    <cellStyle name="20% - Accent1 12 2" xfId="57" xr:uid="{00000000-0005-0000-0000-000034000000}"/>
    <cellStyle name="20% - Accent1 13" xfId="58" xr:uid="{00000000-0005-0000-0000-000035000000}"/>
    <cellStyle name="20% - Accent1 13 2" xfId="59" xr:uid="{00000000-0005-0000-0000-000036000000}"/>
    <cellStyle name="20% - Accent1 14" xfId="60" xr:uid="{00000000-0005-0000-0000-000037000000}"/>
    <cellStyle name="20% - Accent1 14 2" xfId="61" xr:uid="{00000000-0005-0000-0000-000038000000}"/>
    <cellStyle name="20% - Accent1 15" xfId="62" xr:uid="{00000000-0005-0000-0000-000039000000}"/>
    <cellStyle name="20% - Accent1 15 2" xfId="63" xr:uid="{00000000-0005-0000-0000-00003A000000}"/>
    <cellStyle name="20% - Accent1 16" xfId="64" xr:uid="{00000000-0005-0000-0000-00003B000000}"/>
    <cellStyle name="20% - Accent1 16 2" xfId="65" xr:uid="{00000000-0005-0000-0000-00003C000000}"/>
    <cellStyle name="20% - Accent1 17" xfId="66" xr:uid="{00000000-0005-0000-0000-00003D000000}"/>
    <cellStyle name="20% - Accent1 17 2" xfId="67" xr:uid="{00000000-0005-0000-0000-00003E000000}"/>
    <cellStyle name="20% - Accent1 18" xfId="68" xr:uid="{00000000-0005-0000-0000-00003F000000}"/>
    <cellStyle name="20% - Accent1 18 2" xfId="69" xr:uid="{00000000-0005-0000-0000-000040000000}"/>
    <cellStyle name="20% - Accent1 19" xfId="70" xr:uid="{00000000-0005-0000-0000-000041000000}"/>
    <cellStyle name="20% - Accent1 19 2" xfId="71" xr:uid="{00000000-0005-0000-0000-000042000000}"/>
    <cellStyle name="20% - Accent1 2" xfId="72" xr:uid="{00000000-0005-0000-0000-000043000000}"/>
    <cellStyle name="20% - Accent1 2 2" xfId="73" xr:uid="{00000000-0005-0000-0000-000044000000}"/>
    <cellStyle name="20% - Accent1 20" xfId="74" xr:uid="{00000000-0005-0000-0000-000045000000}"/>
    <cellStyle name="20% - Accent1 20 2" xfId="75" xr:uid="{00000000-0005-0000-0000-000046000000}"/>
    <cellStyle name="20% - Accent1 21" xfId="76" xr:uid="{00000000-0005-0000-0000-000047000000}"/>
    <cellStyle name="20% - Accent1 21 2" xfId="77" xr:uid="{00000000-0005-0000-0000-000048000000}"/>
    <cellStyle name="20% - Accent1 22" xfId="78" xr:uid="{00000000-0005-0000-0000-000049000000}"/>
    <cellStyle name="20% - Accent1 22 2" xfId="79" xr:uid="{00000000-0005-0000-0000-00004A000000}"/>
    <cellStyle name="20% - Accent1 23" xfId="80" xr:uid="{00000000-0005-0000-0000-00004B000000}"/>
    <cellStyle name="20% - Accent1 24" xfId="81" xr:uid="{00000000-0005-0000-0000-00004C000000}"/>
    <cellStyle name="20% - Accent1 25" xfId="82" xr:uid="{00000000-0005-0000-0000-00004D000000}"/>
    <cellStyle name="20% - Accent1 26" xfId="83" xr:uid="{00000000-0005-0000-0000-00004E000000}"/>
    <cellStyle name="20% - Accent1 27" xfId="84" xr:uid="{00000000-0005-0000-0000-00004F000000}"/>
    <cellStyle name="20% - Accent1 28" xfId="85" xr:uid="{00000000-0005-0000-0000-000050000000}"/>
    <cellStyle name="20% - Accent1 29" xfId="86" xr:uid="{00000000-0005-0000-0000-000051000000}"/>
    <cellStyle name="20% - Accent1 3" xfId="87" xr:uid="{00000000-0005-0000-0000-000052000000}"/>
    <cellStyle name="20% - Accent1 3 2" xfId="88" xr:uid="{00000000-0005-0000-0000-000053000000}"/>
    <cellStyle name="20% - Accent1 30" xfId="89" xr:uid="{00000000-0005-0000-0000-000054000000}"/>
    <cellStyle name="20% - Accent1 31" xfId="90" xr:uid="{00000000-0005-0000-0000-000055000000}"/>
    <cellStyle name="20% - Accent1 32" xfId="91" xr:uid="{00000000-0005-0000-0000-000056000000}"/>
    <cellStyle name="20% - Accent1 33" xfId="92" xr:uid="{00000000-0005-0000-0000-000057000000}"/>
    <cellStyle name="20% - Accent1 34" xfId="93" xr:uid="{00000000-0005-0000-0000-000058000000}"/>
    <cellStyle name="20% - Accent1 35" xfId="94" xr:uid="{00000000-0005-0000-0000-000059000000}"/>
    <cellStyle name="20% - Accent1 36" xfId="95" xr:uid="{00000000-0005-0000-0000-00005A000000}"/>
    <cellStyle name="20% - Accent1 4" xfId="96" xr:uid="{00000000-0005-0000-0000-00005B000000}"/>
    <cellStyle name="20% - Accent1 4 2" xfId="97" xr:uid="{00000000-0005-0000-0000-00005C000000}"/>
    <cellStyle name="20% - Accent1 5" xfId="98" xr:uid="{00000000-0005-0000-0000-00005D000000}"/>
    <cellStyle name="20% - Accent1 5 2" xfId="99" xr:uid="{00000000-0005-0000-0000-00005E000000}"/>
    <cellStyle name="20% - Accent1 6" xfId="100" xr:uid="{00000000-0005-0000-0000-00005F000000}"/>
    <cellStyle name="20% - Accent1 6 2" xfId="101" xr:uid="{00000000-0005-0000-0000-000060000000}"/>
    <cellStyle name="20% - Accent1 7" xfId="102" xr:uid="{00000000-0005-0000-0000-000061000000}"/>
    <cellStyle name="20% - Accent1 7 2" xfId="103" xr:uid="{00000000-0005-0000-0000-000062000000}"/>
    <cellStyle name="20% - Accent1 8" xfId="104" xr:uid="{00000000-0005-0000-0000-000063000000}"/>
    <cellStyle name="20% - Accent1 8 2" xfId="105" xr:uid="{00000000-0005-0000-0000-000064000000}"/>
    <cellStyle name="20% - Accent1 9" xfId="106" xr:uid="{00000000-0005-0000-0000-000065000000}"/>
    <cellStyle name="20% - Accent1 9 2" xfId="107" xr:uid="{00000000-0005-0000-0000-000066000000}"/>
    <cellStyle name="20% - Accent2 10" xfId="108" xr:uid="{00000000-0005-0000-0000-000067000000}"/>
    <cellStyle name="20% - Accent2 10 2" xfId="109" xr:uid="{00000000-0005-0000-0000-000068000000}"/>
    <cellStyle name="20% - Accent2 11" xfId="110" xr:uid="{00000000-0005-0000-0000-000069000000}"/>
    <cellStyle name="20% - Accent2 11 2" xfId="111" xr:uid="{00000000-0005-0000-0000-00006A000000}"/>
    <cellStyle name="20% - Accent2 12" xfId="112" xr:uid="{00000000-0005-0000-0000-00006B000000}"/>
    <cellStyle name="20% - Accent2 12 2" xfId="113" xr:uid="{00000000-0005-0000-0000-00006C000000}"/>
    <cellStyle name="20% - Accent2 13" xfId="114" xr:uid="{00000000-0005-0000-0000-00006D000000}"/>
    <cellStyle name="20% - Accent2 13 2" xfId="115" xr:uid="{00000000-0005-0000-0000-00006E000000}"/>
    <cellStyle name="20% - Accent2 14" xfId="116" xr:uid="{00000000-0005-0000-0000-00006F000000}"/>
    <cellStyle name="20% - Accent2 14 2" xfId="117" xr:uid="{00000000-0005-0000-0000-000070000000}"/>
    <cellStyle name="20% - Accent2 15" xfId="118" xr:uid="{00000000-0005-0000-0000-000071000000}"/>
    <cellStyle name="20% - Accent2 15 2" xfId="119" xr:uid="{00000000-0005-0000-0000-000072000000}"/>
    <cellStyle name="20% - Accent2 16" xfId="120" xr:uid="{00000000-0005-0000-0000-000073000000}"/>
    <cellStyle name="20% - Accent2 16 2" xfId="121" xr:uid="{00000000-0005-0000-0000-000074000000}"/>
    <cellStyle name="20% - Accent2 17" xfId="122" xr:uid="{00000000-0005-0000-0000-000075000000}"/>
    <cellStyle name="20% - Accent2 17 2" xfId="123" xr:uid="{00000000-0005-0000-0000-000076000000}"/>
    <cellStyle name="20% - Accent2 18" xfId="124" xr:uid="{00000000-0005-0000-0000-000077000000}"/>
    <cellStyle name="20% - Accent2 18 2" xfId="125" xr:uid="{00000000-0005-0000-0000-000078000000}"/>
    <cellStyle name="20% - Accent2 19" xfId="126" xr:uid="{00000000-0005-0000-0000-000079000000}"/>
    <cellStyle name="20% - Accent2 19 2" xfId="127" xr:uid="{00000000-0005-0000-0000-00007A000000}"/>
    <cellStyle name="20% - Accent2 2" xfId="128" xr:uid="{00000000-0005-0000-0000-00007B000000}"/>
    <cellStyle name="20% - Accent2 2 2" xfId="129" xr:uid="{00000000-0005-0000-0000-00007C000000}"/>
    <cellStyle name="20% - Accent2 20" xfId="130" xr:uid="{00000000-0005-0000-0000-00007D000000}"/>
    <cellStyle name="20% - Accent2 20 2" xfId="131" xr:uid="{00000000-0005-0000-0000-00007E000000}"/>
    <cellStyle name="20% - Accent2 21" xfId="132" xr:uid="{00000000-0005-0000-0000-00007F000000}"/>
    <cellStyle name="20% - Accent2 21 2" xfId="133" xr:uid="{00000000-0005-0000-0000-000080000000}"/>
    <cellStyle name="20% - Accent2 22" xfId="134" xr:uid="{00000000-0005-0000-0000-000081000000}"/>
    <cellStyle name="20% - Accent2 22 2" xfId="135" xr:uid="{00000000-0005-0000-0000-000082000000}"/>
    <cellStyle name="20% - Accent2 23" xfId="136" xr:uid="{00000000-0005-0000-0000-000083000000}"/>
    <cellStyle name="20% - Accent2 24" xfId="137" xr:uid="{00000000-0005-0000-0000-000084000000}"/>
    <cellStyle name="20% - Accent2 25" xfId="138" xr:uid="{00000000-0005-0000-0000-000085000000}"/>
    <cellStyle name="20% - Accent2 26" xfId="139" xr:uid="{00000000-0005-0000-0000-000086000000}"/>
    <cellStyle name="20% - Accent2 27" xfId="140" xr:uid="{00000000-0005-0000-0000-000087000000}"/>
    <cellStyle name="20% - Accent2 28" xfId="141" xr:uid="{00000000-0005-0000-0000-000088000000}"/>
    <cellStyle name="20% - Accent2 29" xfId="142" xr:uid="{00000000-0005-0000-0000-000089000000}"/>
    <cellStyle name="20% - Accent2 3" xfId="143" xr:uid="{00000000-0005-0000-0000-00008A000000}"/>
    <cellStyle name="20% - Accent2 3 2" xfId="144" xr:uid="{00000000-0005-0000-0000-00008B000000}"/>
    <cellStyle name="20% - Accent2 30" xfId="145" xr:uid="{00000000-0005-0000-0000-00008C000000}"/>
    <cellStyle name="20% - Accent2 31" xfId="146" xr:uid="{00000000-0005-0000-0000-00008D000000}"/>
    <cellStyle name="20% - Accent2 32" xfId="147" xr:uid="{00000000-0005-0000-0000-00008E000000}"/>
    <cellStyle name="20% - Accent2 33" xfId="148" xr:uid="{00000000-0005-0000-0000-00008F000000}"/>
    <cellStyle name="20% - Accent2 34" xfId="149" xr:uid="{00000000-0005-0000-0000-000090000000}"/>
    <cellStyle name="20% - Accent2 35" xfId="150" xr:uid="{00000000-0005-0000-0000-000091000000}"/>
    <cellStyle name="20% - Accent2 36" xfId="151" xr:uid="{00000000-0005-0000-0000-000092000000}"/>
    <cellStyle name="20% - Accent2 4" xfId="152" xr:uid="{00000000-0005-0000-0000-000093000000}"/>
    <cellStyle name="20% - Accent2 4 2" xfId="153" xr:uid="{00000000-0005-0000-0000-000094000000}"/>
    <cellStyle name="20% - Accent2 5" xfId="154" xr:uid="{00000000-0005-0000-0000-000095000000}"/>
    <cellStyle name="20% - Accent2 5 2" xfId="155" xr:uid="{00000000-0005-0000-0000-000096000000}"/>
    <cellStyle name="20% - Accent2 6" xfId="156" xr:uid="{00000000-0005-0000-0000-000097000000}"/>
    <cellStyle name="20% - Accent2 6 2" xfId="157" xr:uid="{00000000-0005-0000-0000-000098000000}"/>
    <cellStyle name="20% - Accent2 7" xfId="158" xr:uid="{00000000-0005-0000-0000-000099000000}"/>
    <cellStyle name="20% - Accent2 7 2" xfId="159" xr:uid="{00000000-0005-0000-0000-00009A000000}"/>
    <cellStyle name="20% - Accent2 8" xfId="160" xr:uid="{00000000-0005-0000-0000-00009B000000}"/>
    <cellStyle name="20% - Accent2 8 2" xfId="161" xr:uid="{00000000-0005-0000-0000-00009C000000}"/>
    <cellStyle name="20% - Accent2 9" xfId="162" xr:uid="{00000000-0005-0000-0000-00009D000000}"/>
    <cellStyle name="20% - Accent2 9 2" xfId="163" xr:uid="{00000000-0005-0000-0000-00009E000000}"/>
    <cellStyle name="20% - Accent3 10" xfId="164" xr:uid="{00000000-0005-0000-0000-00009F000000}"/>
    <cellStyle name="20% - Accent3 10 2" xfId="165" xr:uid="{00000000-0005-0000-0000-0000A0000000}"/>
    <cellStyle name="20% - Accent3 11" xfId="166" xr:uid="{00000000-0005-0000-0000-0000A1000000}"/>
    <cellStyle name="20% - Accent3 11 2" xfId="167" xr:uid="{00000000-0005-0000-0000-0000A2000000}"/>
    <cellStyle name="20% - Accent3 12" xfId="168" xr:uid="{00000000-0005-0000-0000-0000A3000000}"/>
    <cellStyle name="20% - Accent3 12 2" xfId="169" xr:uid="{00000000-0005-0000-0000-0000A4000000}"/>
    <cellStyle name="20% - Accent3 13" xfId="170" xr:uid="{00000000-0005-0000-0000-0000A5000000}"/>
    <cellStyle name="20% - Accent3 13 2" xfId="171" xr:uid="{00000000-0005-0000-0000-0000A6000000}"/>
    <cellStyle name="20% - Accent3 14" xfId="172" xr:uid="{00000000-0005-0000-0000-0000A7000000}"/>
    <cellStyle name="20% - Accent3 14 2" xfId="173" xr:uid="{00000000-0005-0000-0000-0000A8000000}"/>
    <cellStyle name="20% - Accent3 15" xfId="174" xr:uid="{00000000-0005-0000-0000-0000A9000000}"/>
    <cellStyle name="20% - Accent3 15 2" xfId="175" xr:uid="{00000000-0005-0000-0000-0000AA000000}"/>
    <cellStyle name="20% - Accent3 16" xfId="176" xr:uid="{00000000-0005-0000-0000-0000AB000000}"/>
    <cellStyle name="20% - Accent3 16 2" xfId="177" xr:uid="{00000000-0005-0000-0000-0000AC000000}"/>
    <cellStyle name="20% - Accent3 17" xfId="178" xr:uid="{00000000-0005-0000-0000-0000AD000000}"/>
    <cellStyle name="20% - Accent3 17 2" xfId="179" xr:uid="{00000000-0005-0000-0000-0000AE000000}"/>
    <cellStyle name="20% - Accent3 18" xfId="180" xr:uid="{00000000-0005-0000-0000-0000AF000000}"/>
    <cellStyle name="20% - Accent3 18 2" xfId="181" xr:uid="{00000000-0005-0000-0000-0000B0000000}"/>
    <cellStyle name="20% - Accent3 19" xfId="182" xr:uid="{00000000-0005-0000-0000-0000B1000000}"/>
    <cellStyle name="20% - Accent3 19 2" xfId="183" xr:uid="{00000000-0005-0000-0000-0000B2000000}"/>
    <cellStyle name="20% - Accent3 2" xfId="184" xr:uid="{00000000-0005-0000-0000-0000B3000000}"/>
    <cellStyle name="20% - Accent3 2 2" xfId="185" xr:uid="{00000000-0005-0000-0000-0000B4000000}"/>
    <cellStyle name="20% - Accent3 20" xfId="186" xr:uid="{00000000-0005-0000-0000-0000B5000000}"/>
    <cellStyle name="20% - Accent3 20 2" xfId="187" xr:uid="{00000000-0005-0000-0000-0000B6000000}"/>
    <cellStyle name="20% - Accent3 21" xfId="188" xr:uid="{00000000-0005-0000-0000-0000B7000000}"/>
    <cellStyle name="20% - Accent3 21 2" xfId="189" xr:uid="{00000000-0005-0000-0000-0000B8000000}"/>
    <cellStyle name="20% - Accent3 22" xfId="190" xr:uid="{00000000-0005-0000-0000-0000B9000000}"/>
    <cellStyle name="20% - Accent3 22 2" xfId="191" xr:uid="{00000000-0005-0000-0000-0000BA000000}"/>
    <cellStyle name="20% - Accent3 23" xfId="192" xr:uid="{00000000-0005-0000-0000-0000BB000000}"/>
    <cellStyle name="20% - Accent3 24" xfId="193" xr:uid="{00000000-0005-0000-0000-0000BC000000}"/>
    <cellStyle name="20% - Accent3 25" xfId="194" xr:uid="{00000000-0005-0000-0000-0000BD000000}"/>
    <cellStyle name="20% - Accent3 26" xfId="195" xr:uid="{00000000-0005-0000-0000-0000BE000000}"/>
    <cellStyle name="20% - Accent3 27" xfId="196" xr:uid="{00000000-0005-0000-0000-0000BF000000}"/>
    <cellStyle name="20% - Accent3 28" xfId="197" xr:uid="{00000000-0005-0000-0000-0000C0000000}"/>
    <cellStyle name="20% - Accent3 29" xfId="198" xr:uid="{00000000-0005-0000-0000-0000C1000000}"/>
    <cellStyle name="20% - Accent3 3" xfId="199" xr:uid="{00000000-0005-0000-0000-0000C2000000}"/>
    <cellStyle name="20% - Accent3 3 2" xfId="200" xr:uid="{00000000-0005-0000-0000-0000C3000000}"/>
    <cellStyle name="20% - Accent3 30" xfId="201" xr:uid="{00000000-0005-0000-0000-0000C4000000}"/>
    <cellStyle name="20% - Accent3 31" xfId="202" xr:uid="{00000000-0005-0000-0000-0000C5000000}"/>
    <cellStyle name="20% - Accent3 32" xfId="203" xr:uid="{00000000-0005-0000-0000-0000C6000000}"/>
    <cellStyle name="20% - Accent3 33" xfId="204" xr:uid="{00000000-0005-0000-0000-0000C7000000}"/>
    <cellStyle name="20% - Accent3 34" xfId="205" xr:uid="{00000000-0005-0000-0000-0000C8000000}"/>
    <cellStyle name="20% - Accent3 35" xfId="206" xr:uid="{00000000-0005-0000-0000-0000C9000000}"/>
    <cellStyle name="20% - Accent3 36" xfId="207" xr:uid="{00000000-0005-0000-0000-0000CA000000}"/>
    <cellStyle name="20% - Accent3 4" xfId="208" xr:uid="{00000000-0005-0000-0000-0000CB000000}"/>
    <cellStyle name="20% - Accent3 4 2" xfId="209" xr:uid="{00000000-0005-0000-0000-0000CC000000}"/>
    <cellStyle name="20% - Accent3 5" xfId="210" xr:uid="{00000000-0005-0000-0000-0000CD000000}"/>
    <cellStyle name="20% - Accent3 5 2" xfId="211" xr:uid="{00000000-0005-0000-0000-0000CE000000}"/>
    <cellStyle name="20% - Accent3 6" xfId="212" xr:uid="{00000000-0005-0000-0000-0000CF000000}"/>
    <cellStyle name="20% - Accent3 6 2" xfId="213" xr:uid="{00000000-0005-0000-0000-0000D0000000}"/>
    <cellStyle name="20% - Accent3 7" xfId="214" xr:uid="{00000000-0005-0000-0000-0000D1000000}"/>
    <cellStyle name="20% - Accent3 7 2" xfId="215" xr:uid="{00000000-0005-0000-0000-0000D2000000}"/>
    <cellStyle name="20% - Accent3 8" xfId="216" xr:uid="{00000000-0005-0000-0000-0000D3000000}"/>
    <cellStyle name="20% - Accent3 8 2" xfId="217" xr:uid="{00000000-0005-0000-0000-0000D4000000}"/>
    <cellStyle name="20% - Accent3 9" xfId="218" xr:uid="{00000000-0005-0000-0000-0000D5000000}"/>
    <cellStyle name="20% - Accent3 9 2" xfId="219" xr:uid="{00000000-0005-0000-0000-0000D6000000}"/>
    <cellStyle name="20% - Accent4 10" xfId="220" xr:uid="{00000000-0005-0000-0000-0000D7000000}"/>
    <cellStyle name="20% - Accent4 10 2" xfId="221" xr:uid="{00000000-0005-0000-0000-0000D8000000}"/>
    <cellStyle name="20% - Accent4 11" xfId="222" xr:uid="{00000000-0005-0000-0000-0000D9000000}"/>
    <cellStyle name="20% - Accent4 11 2" xfId="223" xr:uid="{00000000-0005-0000-0000-0000DA000000}"/>
    <cellStyle name="20% - Accent4 12" xfId="224" xr:uid="{00000000-0005-0000-0000-0000DB000000}"/>
    <cellStyle name="20% - Accent4 12 2" xfId="225" xr:uid="{00000000-0005-0000-0000-0000DC000000}"/>
    <cellStyle name="20% - Accent4 13" xfId="226" xr:uid="{00000000-0005-0000-0000-0000DD000000}"/>
    <cellStyle name="20% - Accent4 13 2" xfId="227" xr:uid="{00000000-0005-0000-0000-0000DE000000}"/>
    <cellStyle name="20% - Accent4 14" xfId="228" xr:uid="{00000000-0005-0000-0000-0000DF000000}"/>
    <cellStyle name="20% - Accent4 14 2" xfId="229" xr:uid="{00000000-0005-0000-0000-0000E0000000}"/>
    <cellStyle name="20% - Accent4 15" xfId="230" xr:uid="{00000000-0005-0000-0000-0000E1000000}"/>
    <cellStyle name="20% - Accent4 15 2" xfId="231" xr:uid="{00000000-0005-0000-0000-0000E2000000}"/>
    <cellStyle name="20% - Accent4 16" xfId="232" xr:uid="{00000000-0005-0000-0000-0000E3000000}"/>
    <cellStyle name="20% - Accent4 16 2" xfId="233" xr:uid="{00000000-0005-0000-0000-0000E4000000}"/>
    <cellStyle name="20% - Accent4 17" xfId="234" xr:uid="{00000000-0005-0000-0000-0000E5000000}"/>
    <cellStyle name="20% - Accent4 17 2" xfId="235" xr:uid="{00000000-0005-0000-0000-0000E6000000}"/>
    <cellStyle name="20% - Accent4 18" xfId="236" xr:uid="{00000000-0005-0000-0000-0000E7000000}"/>
    <cellStyle name="20% - Accent4 18 2" xfId="237" xr:uid="{00000000-0005-0000-0000-0000E8000000}"/>
    <cellStyle name="20% - Accent4 19" xfId="238" xr:uid="{00000000-0005-0000-0000-0000E9000000}"/>
    <cellStyle name="20% - Accent4 19 2" xfId="239" xr:uid="{00000000-0005-0000-0000-0000EA000000}"/>
    <cellStyle name="20% - Accent4 2" xfId="240" xr:uid="{00000000-0005-0000-0000-0000EB000000}"/>
    <cellStyle name="20% - Accent4 2 2" xfId="241" xr:uid="{00000000-0005-0000-0000-0000EC000000}"/>
    <cellStyle name="20% - Accent4 20" xfId="242" xr:uid="{00000000-0005-0000-0000-0000ED000000}"/>
    <cellStyle name="20% - Accent4 20 2" xfId="243" xr:uid="{00000000-0005-0000-0000-0000EE000000}"/>
    <cellStyle name="20% - Accent4 21" xfId="244" xr:uid="{00000000-0005-0000-0000-0000EF000000}"/>
    <cellStyle name="20% - Accent4 21 2" xfId="245" xr:uid="{00000000-0005-0000-0000-0000F0000000}"/>
    <cellStyle name="20% - Accent4 22" xfId="246" xr:uid="{00000000-0005-0000-0000-0000F1000000}"/>
    <cellStyle name="20% - Accent4 22 2" xfId="247" xr:uid="{00000000-0005-0000-0000-0000F2000000}"/>
    <cellStyle name="20% - Accent4 23" xfId="248" xr:uid="{00000000-0005-0000-0000-0000F3000000}"/>
    <cellStyle name="20% - Accent4 24" xfId="249" xr:uid="{00000000-0005-0000-0000-0000F4000000}"/>
    <cellStyle name="20% - Accent4 25" xfId="250" xr:uid="{00000000-0005-0000-0000-0000F5000000}"/>
    <cellStyle name="20% - Accent4 26" xfId="251" xr:uid="{00000000-0005-0000-0000-0000F6000000}"/>
    <cellStyle name="20% - Accent4 27" xfId="252" xr:uid="{00000000-0005-0000-0000-0000F7000000}"/>
    <cellStyle name="20% - Accent4 28" xfId="253" xr:uid="{00000000-0005-0000-0000-0000F8000000}"/>
    <cellStyle name="20% - Accent4 29" xfId="254" xr:uid="{00000000-0005-0000-0000-0000F9000000}"/>
    <cellStyle name="20% - Accent4 3" xfId="255" xr:uid="{00000000-0005-0000-0000-0000FA000000}"/>
    <cellStyle name="20% - Accent4 3 2" xfId="256" xr:uid="{00000000-0005-0000-0000-0000FB000000}"/>
    <cellStyle name="20% - Accent4 30" xfId="257" xr:uid="{00000000-0005-0000-0000-0000FC000000}"/>
    <cellStyle name="20% - Accent4 31" xfId="258" xr:uid="{00000000-0005-0000-0000-0000FD000000}"/>
    <cellStyle name="20% - Accent4 32" xfId="259" xr:uid="{00000000-0005-0000-0000-0000FE000000}"/>
    <cellStyle name="20% - Accent4 33" xfId="260" xr:uid="{00000000-0005-0000-0000-0000FF000000}"/>
    <cellStyle name="20% - Accent4 34" xfId="261" xr:uid="{00000000-0005-0000-0000-000000010000}"/>
    <cellStyle name="20% - Accent4 35" xfId="262" xr:uid="{00000000-0005-0000-0000-000001010000}"/>
    <cellStyle name="20% - Accent4 36" xfId="263" xr:uid="{00000000-0005-0000-0000-000002010000}"/>
    <cellStyle name="20% - Accent4 4" xfId="264" xr:uid="{00000000-0005-0000-0000-000003010000}"/>
    <cellStyle name="20% - Accent4 4 2" xfId="265" xr:uid="{00000000-0005-0000-0000-000004010000}"/>
    <cellStyle name="20% - Accent4 5" xfId="266" xr:uid="{00000000-0005-0000-0000-000005010000}"/>
    <cellStyle name="20% - Accent4 5 2" xfId="267" xr:uid="{00000000-0005-0000-0000-000006010000}"/>
    <cellStyle name="20% - Accent4 6" xfId="268" xr:uid="{00000000-0005-0000-0000-000007010000}"/>
    <cellStyle name="20% - Accent4 6 2" xfId="269" xr:uid="{00000000-0005-0000-0000-000008010000}"/>
    <cellStyle name="20% - Accent4 7" xfId="270" xr:uid="{00000000-0005-0000-0000-000009010000}"/>
    <cellStyle name="20% - Accent4 7 2" xfId="271" xr:uid="{00000000-0005-0000-0000-00000A010000}"/>
    <cellStyle name="20% - Accent4 8" xfId="272" xr:uid="{00000000-0005-0000-0000-00000B010000}"/>
    <cellStyle name="20% - Accent4 8 2" xfId="273" xr:uid="{00000000-0005-0000-0000-00000C010000}"/>
    <cellStyle name="20% - Accent4 9" xfId="274" xr:uid="{00000000-0005-0000-0000-00000D010000}"/>
    <cellStyle name="20% - Accent4 9 2" xfId="275" xr:uid="{00000000-0005-0000-0000-00000E010000}"/>
    <cellStyle name="20% - Accent5 10" xfId="276" xr:uid="{00000000-0005-0000-0000-00000F010000}"/>
    <cellStyle name="20% - Accent5 10 2" xfId="277" xr:uid="{00000000-0005-0000-0000-000010010000}"/>
    <cellStyle name="20% - Accent5 11" xfId="278" xr:uid="{00000000-0005-0000-0000-000011010000}"/>
    <cellStyle name="20% - Accent5 11 2" xfId="279" xr:uid="{00000000-0005-0000-0000-000012010000}"/>
    <cellStyle name="20% - Accent5 12" xfId="280" xr:uid="{00000000-0005-0000-0000-000013010000}"/>
    <cellStyle name="20% - Accent5 12 2" xfId="281" xr:uid="{00000000-0005-0000-0000-000014010000}"/>
    <cellStyle name="20% - Accent5 13" xfId="282" xr:uid="{00000000-0005-0000-0000-000015010000}"/>
    <cellStyle name="20% - Accent5 13 2" xfId="283" xr:uid="{00000000-0005-0000-0000-000016010000}"/>
    <cellStyle name="20% - Accent5 14" xfId="284" xr:uid="{00000000-0005-0000-0000-000017010000}"/>
    <cellStyle name="20% - Accent5 14 2" xfId="285" xr:uid="{00000000-0005-0000-0000-000018010000}"/>
    <cellStyle name="20% - Accent5 15" xfId="286" xr:uid="{00000000-0005-0000-0000-000019010000}"/>
    <cellStyle name="20% - Accent5 15 2" xfId="287" xr:uid="{00000000-0005-0000-0000-00001A010000}"/>
    <cellStyle name="20% - Accent5 16" xfId="288" xr:uid="{00000000-0005-0000-0000-00001B010000}"/>
    <cellStyle name="20% - Accent5 16 2" xfId="289" xr:uid="{00000000-0005-0000-0000-00001C010000}"/>
    <cellStyle name="20% - Accent5 17" xfId="290" xr:uid="{00000000-0005-0000-0000-00001D010000}"/>
    <cellStyle name="20% - Accent5 17 2" xfId="291" xr:uid="{00000000-0005-0000-0000-00001E010000}"/>
    <cellStyle name="20% - Accent5 18" xfId="292" xr:uid="{00000000-0005-0000-0000-00001F010000}"/>
    <cellStyle name="20% - Accent5 18 2" xfId="293" xr:uid="{00000000-0005-0000-0000-000020010000}"/>
    <cellStyle name="20% - Accent5 19" xfId="294" xr:uid="{00000000-0005-0000-0000-000021010000}"/>
    <cellStyle name="20% - Accent5 19 2" xfId="295" xr:uid="{00000000-0005-0000-0000-000022010000}"/>
    <cellStyle name="20% - Accent5 2" xfId="296" xr:uid="{00000000-0005-0000-0000-000023010000}"/>
    <cellStyle name="20% - Accent5 2 2" xfId="297" xr:uid="{00000000-0005-0000-0000-000024010000}"/>
    <cellStyle name="20% - Accent5 20" xfId="298" xr:uid="{00000000-0005-0000-0000-000025010000}"/>
    <cellStyle name="20% - Accent5 20 2" xfId="299" xr:uid="{00000000-0005-0000-0000-000026010000}"/>
    <cellStyle name="20% - Accent5 21" xfId="300" xr:uid="{00000000-0005-0000-0000-000027010000}"/>
    <cellStyle name="20% - Accent5 21 2" xfId="301" xr:uid="{00000000-0005-0000-0000-000028010000}"/>
    <cellStyle name="20% - Accent5 22" xfId="302" xr:uid="{00000000-0005-0000-0000-000029010000}"/>
    <cellStyle name="20% - Accent5 22 2" xfId="303" xr:uid="{00000000-0005-0000-0000-00002A010000}"/>
    <cellStyle name="20% - Accent5 23" xfId="304" xr:uid="{00000000-0005-0000-0000-00002B010000}"/>
    <cellStyle name="20% - Accent5 24" xfId="305" xr:uid="{00000000-0005-0000-0000-00002C010000}"/>
    <cellStyle name="20% - Accent5 25" xfId="306" xr:uid="{00000000-0005-0000-0000-00002D010000}"/>
    <cellStyle name="20% - Accent5 26" xfId="307" xr:uid="{00000000-0005-0000-0000-00002E010000}"/>
    <cellStyle name="20% - Accent5 27" xfId="308" xr:uid="{00000000-0005-0000-0000-00002F010000}"/>
    <cellStyle name="20% - Accent5 28" xfId="309" xr:uid="{00000000-0005-0000-0000-000030010000}"/>
    <cellStyle name="20% - Accent5 29" xfId="310" xr:uid="{00000000-0005-0000-0000-000031010000}"/>
    <cellStyle name="20% - Accent5 3" xfId="311" xr:uid="{00000000-0005-0000-0000-000032010000}"/>
    <cellStyle name="20% - Accent5 3 2" xfId="312" xr:uid="{00000000-0005-0000-0000-000033010000}"/>
    <cellStyle name="20% - Accent5 30" xfId="313" xr:uid="{00000000-0005-0000-0000-000034010000}"/>
    <cellStyle name="20% - Accent5 31" xfId="314" xr:uid="{00000000-0005-0000-0000-000035010000}"/>
    <cellStyle name="20% - Accent5 32" xfId="315" xr:uid="{00000000-0005-0000-0000-000036010000}"/>
    <cellStyle name="20% - Accent5 33" xfId="316" xr:uid="{00000000-0005-0000-0000-000037010000}"/>
    <cellStyle name="20% - Accent5 34" xfId="317" xr:uid="{00000000-0005-0000-0000-000038010000}"/>
    <cellStyle name="20% - Accent5 35" xfId="318" xr:uid="{00000000-0005-0000-0000-000039010000}"/>
    <cellStyle name="20% - Accent5 36" xfId="319" xr:uid="{00000000-0005-0000-0000-00003A010000}"/>
    <cellStyle name="20% - Accent5 4" xfId="320" xr:uid="{00000000-0005-0000-0000-00003B010000}"/>
    <cellStyle name="20% - Accent5 4 2" xfId="321" xr:uid="{00000000-0005-0000-0000-00003C010000}"/>
    <cellStyle name="20% - Accent5 5" xfId="322" xr:uid="{00000000-0005-0000-0000-00003D010000}"/>
    <cellStyle name="20% - Accent5 5 2" xfId="323" xr:uid="{00000000-0005-0000-0000-00003E010000}"/>
    <cellStyle name="20% - Accent5 6" xfId="324" xr:uid="{00000000-0005-0000-0000-00003F010000}"/>
    <cellStyle name="20% - Accent5 6 2" xfId="325" xr:uid="{00000000-0005-0000-0000-000040010000}"/>
    <cellStyle name="20% - Accent5 7" xfId="326" xr:uid="{00000000-0005-0000-0000-000041010000}"/>
    <cellStyle name="20% - Accent5 7 2" xfId="327" xr:uid="{00000000-0005-0000-0000-000042010000}"/>
    <cellStyle name="20% - Accent5 8" xfId="328" xr:uid="{00000000-0005-0000-0000-000043010000}"/>
    <cellStyle name="20% - Accent5 8 2" xfId="329" xr:uid="{00000000-0005-0000-0000-000044010000}"/>
    <cellStyle name="20% - Accent5 9" xfId="330" xr:uid="{00000000-0005-0000-0000-000045010000}"/>
    <cellStyle name="20% - Accent5 9 2" xfId="331" xr:uid="{00000000-0005-0000-0000-000046010000}"/>
    <cellStyle name="20% - Accent6 10" xfId="332" xr:uid="{00000000-0005-0000-0000-000047010000}"/>
    <cellStyle name="20% - Accent6 10 2" xfId="333" xr:uid="{00000000-0005-0000-0000-000048010000}"/>
    <cellStyle name="20% - Accent6 11" xfId="334" xr:uid="{00000000-0005-0000-0000-000049010000}"/>
    <cellStyle name="20% - Accent6 11 2" xfId="335" xr:uid="{00000000-0005-0000-0000-00004A010000}"/>
    <cellStyle name="20% - Accent6 12" xfId="336" xr:uid="{00000000-0005-0000-0000-00004B010000}"/>
    <cellStyle name="20% - Accent6 12 2" xfId="337" xr:uid="{00000000-0005-0000-0000-00004C010000}"/>
    <cellStyle name="20% - Accent6 13" xfId="338" xr:uid="{00000000-0005-0000-0000-00004D010000}"/>
    <cellStyle name="20% - Accent6 13 2" xfId="339" xr:uid="{00000000-0005-0000-0000-00004E010000}"/>
    <cellStyle name="20% - Accent6 14" xfId="340" xr:uid="{00000000-0005-0000-0000-00004F010000}"/>
    <cellStyle name="20% - Accent6 14 2" xfId="341" xr:uid="{00000000-0005-0000-0000-000050010000}"/>
    <cellStyle name="20% - Accent6 15" xfId="342" xr:uid="{00000000-0005-0000-0000-000051010000}"/>
    <cellStyle name="20% - Accent6 15 2" xfId="343" xr:uid="{00000000-0005-0000-0000-000052010000}"/>
    <cellStyle name="20% - Accent6 16" xfId="344" xr:uid="{00000000-0005-0000-0000-000053010000}"/>
    <cellStyle name="20% - Accent6 16 2" xfId="345" xr:uid="{00000000-0005-0000-0000-000054010000}"/>
    <cellStyle name="20% - Accent6 17" xfId="346" xr:uid="{00000000-0005-0000-0000-000055010000}"/>
    <cellStyle name="20% - Accent6 17 2" xfId="347" xr:uid="{00000000-0005-0000-0000-000056010000}"/>
    <cellStyle name="20% - Accent6 18" xfId="348" xr:uid="{00000000-0005-0000-0000-000057010000}"/>
    <cellStyle name="20% - Accent6 18 2" xfId="349" xr:uid="{00000000-0005-0000-0000-000058010000}"/>
    <cellStyle name="20% - Accent6 19" xfId="350" xr:uid="{00000000-0005-0000-0000-000059010000}"/>
    <cellStyle name="20% - Accent6 19 2" xfId="351" xr:uid="{00000000-0005-0000-0000-00005A010000}"/>
    <cellStyle name="20% - Accent6 2" xfId="352" xr:uid="{00000000-0005-0000-0000-00005B010000}"/>
    <cellStyle name="20% - Accent6 2 2" xfId="353" xr:uid="{00000000-0005-0000-0000-00005C010000}"/>
    <cellStyle name="20% - Accent6 20" xfId="354" xr:uid="{00000000-0005-0000-0000-00005D010000}"/>
    <cellStyle name="20% - Accent6 20 2" xfId="355" xr:uid="{00000000-0005-0000-0000-00005E010000}"/>
    <cellStyle name="20% - Accent6 21" xfId="356" xr:uid="{00000000-0005-0000-0000-00005F010000}"/>
    <cellStyle name="20% - Accent6 21 2" xfId="357" xr:uid="{00000000-0005-0000-0000-000060010000}"/>
    <cellStyle name="20% - Accent6 22" xfId="358" xr:uid="{00000000-0005-0000-0000-000061010000}"/>
    <cellStyle name="20% - Accent6 22 2" xfId="359" xr:uid="{00000000-0005-0000-0000-000062010000}"/>
    <cellStyle name="20% - Accent6 23" xfId="360" xr:uid="{00000000-0005-0000-0000-000063010000}"/>
    <cellStyle name="20% - Accent6 24" xfId="361" xr:uid="{00000000-0005-0000-0000-000064010000}"/>
    <cellStyle name="20% - Accent6 25" xfId="362" xr:uid="{00000000-0005-0000-0000-000065010000}"/>
    <cellStyle name="20% - Accent6 26" xfId="363" xr:uid="{00000000-0005-0000-0000-000066010000}"/>
    <cellStyle name="20% - Accent6 27" xfId="364" xr:uid="{00000000-0005-0000-0000-000067010000}"/>
    <cellStyle name="20% - Accent6 28" xfId="365" xr:uid="{00000000-0005-0000-0000-000068010000}"/>
    <cellStyle name="20% - Accent6 29" xfId="366" xr:uid="{00000000-0005-0000-0000-000069010000}"/>
    <cellStyle name="20% - Accent6 3" xfId="367" xr:uid="{00000000-0005-0000-0000-00006A010000}"/>
    <cellStyle name="20% - Accent6 3 2" xfId="368" xr:uid="{00000000-0005-0000-0000-00006B010000}"/>
    <cellStyle name="20% - Accent6 30" xfId="369" xr:uid="{00000000-0005-0000-0000-00006C010000}"/>
    <cellStyle name="20% - Accent6 31" xfId="370" xr:uid="{00000000-0005-0000-0000-00006D010000}"/>
    <cellStyle name="20% - Accent6 32" xfId="371" xr:uid="{00000000-0005-0000-0000-00006E010000}"/>
    <cellStyle name="20% - Accent6 33" xfId="372" xr:uid="{00000000-0005-0000-0000-00006F010000}"/>
    <cellStyle name="20% - Accent6 34" xfId="373" xr:uid="{00000000-0005-0000-0000-000070010000}"/>
    <cellStyle name="20% - Accent6 35" xfId="374" xr:uid="{00000000-0005-0000-0000-000071010000}"/>
    <cellStyle name="20% - Accent6 36" xfId="375" xr:uid="{00000000-0005-0000-0000-000072010000}"/>
    <cellStyle name="20% - Accent6 4" xfId="376" xr:uid="{00000000-0005-0000-0000-000073010000}"/>
    <cellStyle name="20% - Accent6 4 2" xfId="377" xr:uid="{00000000-0005-0000-0000-000074010000}"/>
    <cellStyle name="20% - Accent6 5" xfId="378" xr:uid="{00000000-0005-0000-0000-000075010000}"/>
    <cellStyle name="20% - Accent6 5 2" xfId="379" xr:uid="{00000000-0005-0000-0000-000076010000}"/>
    <cellStyle name="20% - Accent6 6" xfId="380" xr:uid="{00000000-0005-0000-0000-000077010000}"/>
    <cellStyle name="20% - Accent6 6 2" xfId="381" xr:uid="{00000000-0005-0000-0000-000078010000}"/>
    <cellStyle name="20% - Accent6 7" xfId="382" xr:uid="{00000000-0005-0000-0000-000079010000}"/>
    <cellStyle name="20% - Accent6 7 2" xfId="383" xr:uid="{00000000-0005-0000-0000-00007A010000}"/>
    <cellStyle name="20% - Accent6 8" xfId="384" xr:uid="{00000000-0005-0000-0000-00007B010000}"/>
    <cellStyle name="20% - Accent6 8 2" xfId="385" xr:uid="{00000000-0005-0000-0000-00007C010000}"/>
    <cellStyle name="20% - Accent6 9" xfId="386" xr:uid="{00000000-0005-0000-0000-00007D010000}"/>
    <cellStyle name="20% - Accent6 9 2" xfId="387" xr:uid="{00000000-0005-0000-0000-00007E010000}"/>
    <cellStyle name="40% - Accent1 10" xfId="388" xr:uid="{00000000-0005-0000-0000-00007F010000}"/>
    <cellStyle name="40% - Accent1 10 2" xfId="389" xr:uid="{00000000-0005-0000-0000-000080010000}"/>
    <cellStyle name="40% - Accent1 11" xfId="390" xr:uid="{00000000-0005-0000-0000-000081010000}"/>
    <cellStyle name="40% - Accent1 11 2" xfId="391" xr:uid="{00000000-0005-0000-0000-000082010000}"/>
    <cellStyle name="40% - Accent1 12" xfId="392" xr:uid="{00000000-0005-0000-0000-000083010000}"/>
    <cellStyle name="40% - Accent1 12 2" xfId="393" xr:uid="{00000000-0005-0000-0000-000084010000}"/>
    <cellStyle name="40% - Accent1 13" xfId="394" xr:uid="{00000000-0005-0000-0000-000085010000}"/>
    <cellStyle name="40% - Accent1 13 2" xfId="395" xr:uid="{00000000-0005-0000-0000-000086010000}"/>
    <cellStyle name="40% - Accent1 14" xfId="396" xr:uid="{00000000-0005-0000-0000-000087010000}"/>
    <cellStyle name="40% - Accent1 14 2" xfId="397" xr:uid="{00000000-0005-0000-0000-000088010000}"/>
    <cellStyle name="40% - Accent1 15" xfId="398" xr:uid="{00000000-0005-0000-0000-000089010000}"/>
    <cellStyle name="40% - Accent1 15 2" xfId="399" xr:uid="{00000000-0005-0000-0000-00008A010000}"/>
    <cellStyle name="40% - Accent1 16" xfId="400" xr:uid="{00000000-0005-0000-0000-00008B010000}"/>
    <cellStyle name="40% - Accent1 16 2" xfId="401" xr:uid="{00000000-0005-0000-0000-00008C010000}"/>
    <cellStyle name="40% - Accent1 17" xfId="402" xr:uid="{00000000-0005-0000-0000-00008D010000}"/>
    <cellStyle name="40% - Accent1 17 2" xfId="403" xr:uid="{00000000-0005-0000-0000-00008E010000}"/>
    <cellStyle name="40% - Accent1 18" xfId="404" xr:uid="{00000000-0005-0000-0000-00008F010000}"/>
    <cellStyle name="40% - Accent1 18 2" xfId="405" xr:uid="{00000000-0005-0000-0000-000090010000}"/>
    <cellStyle name="40% - Accent1 19" xfId="406" xr:uid="{00000000-0005-0000-0000-000091010000}"/>
    <cellStyle name="40% - Accent1 19 2" xfId="407" xr:uid="{00000000-0005-0000-0000-000092010000}"/>
    <cellStyle name="40% - Accent1 2" xfId="408" xr:uid="{00000000-0005-0000-0000-000093010000}"/>
    <cellStyle name="40% - Accent1 2 2" xfId="409" xr:uid="{00000000-0005-0000-0000-000094010000}"/>
    <cellStyle name="40% - Accent1 20" xfId="410" xr:uid="{00000000-0005-0000-0000-000095010000}"/>
    <cellStyle name="40% - Accent1 20 2" xfId="411" xr:uid="{00000000-0005-0000-0000-000096010000}"/>
    <cellStyle name="40% - Accent1 21" xfId="412" xr:uid="{00000000-0005-0000-0000-000097010000}"/>
    <cellStyle name="40% - Accent1 21 2" xfId="413" xr:uid="{00000000-0005-0000-0000-000098010000}"/>
    <cellStyle name="40% - Accent1 22" xfId="414" xr:uid="{00000000-0005-0000-0000-000099010000}"/>
    <cellStyle name="40% - Accent1 22 2" xfId="415" xr:uid="{00000000-0005-0000-0000-00009A010000}"/>
    <cellStyle name="40% - Accent1 23" xfId="416" xr:uid="{00000000-0005-0000-0000-00009B010000}"/>
    <cellStyle name="40% - Accent1 24" xfId="417" xr:uid="{00000000-0005-0000-0000-00009C010000}"/>
    <cellStyle name="40% - Accent1 25" xfId="418" xr:uid="{00000000-0005-0000-0000-00009D010000}"/>
    <cellStyle name="40% - Accent1 26" xfId="419" xr:uid="{00000000-0005-0000-0000-00009E010000}"/>
    <cellStyle name="40% - Accent1 27" xfId="420" xr:uid="{00000000-0005-0000-0000-00009F010000}"/>
    <cellStyle name="40% - Accent1 28" xfId="421" xr:uid="{00000000-0005-0000-0000-0000A0010000}"/>
    <cellStyle name="40% - Accent1 29" xfId="422" xr:uid="{00000000-0005-0000-0000-0000A1010000}"/>
    <cellStyle name="40% - Accent1 3" xfId="423" xr:uid="{00000000-0005-0000-0000-0000A2010000}"/>
    <cellStyle name="40% - Accent1 3 2" xfId="424" xr:uid="{00000000-0005-0000-0000-0000A3010000}"/>
    <cellStyle name="40% - Accent1 30" xfId="425" xr:uid="{00000000-0005-0000-0000-0000A4010000}"/>
    <cellStyle name="40% - Accent1 31" xfId="426" xr:uid="{00000000-0005-0000-0000-0000A5010000}"/>
    <cellStyle name="40% - Accent1 32" xfId="427" xr:uid="{00000000-0005-0000-0000-0000A6010000}"/>
    <cellStyle name="40% - Accent1 33" xfId="428" xr:uid="{00000000-0005-0000-0000-0000A7010000}"/>
    <cellStyle name="40% - Accent1 34" xfId="429" xr:uid="{00000000-0005-0000-0000-0000A8010000}"/>
    <cellStyle name="40% - Accent1 35" xfId="430" xr:uid="{00000000-0005-0000-0000-0000A9010000}"/>
    <cellStyle name="40% - Accent1 36" xfId="431" xr:uid="{00000000-0005-0000-0000-0000AA010000}"/>
    <cellStyle name="40% - Accent1 4" xfId="432" xr:uid="{00000000-0005-0000-0000-0000AB010000}"/>
    <cellStyle name="40% - Accent1 4 2" xfId="433" xr:uid="{00000000-0005-0000-0000-0000AC010000}"/>
    <cellStyle name="40% - Accent1 5" xfId="434" xr:uid="{00000000-0005-0000-0000-0000AD010000}"/>
    <cellStyle name="40% - Accent1 5 2" xfId="435" xr:uid="{00000000-0005-0000-0000-0000AE010000}"/>
    <cellStyle name="40% - Accent1 6" xfId="436" xr:uid="{00000000-0005-0000-0000-0000AF010000}"/>
    <cellStyle name="40% - Accent1 6 2" xfId="437" xr:uid="{00000000-0005-0000-0000-0000B0010000}"/>
    <cellStyle name="40% - Accent1 7" xfId="438" xr:uid="{00000000-0005-0000-0000-0000B1010000}"/>
    <cellStyle name="40% - Accent1 7 2" xfId="439" xr:uid="{00000000-0005-0000-0000-0000B2010000}"/>
    <cellStyle name="40% - Accent1 8" xfId="440" xr:uid="{00000000-0005-0000-0000-0000B3010000}"/>
    <cellStyle name="40% - Accent1 8 2" xfId="441" xr:uid="{00000000-0005-0000-0000-0000B4010000}"/>
    <cellStyle name="40% - Accent1 9" xfId="442" xr:uid="{00000000-0005-0000-0000-0000B5010000}"/>
    <cellStyle name="40% - Accent1 9 2" xfId="443" xr:uid="{00000000-0005-0000-0000-0000B6010000}"/>
    <cellStyle name="40% - Accent2 10" xfId="444" xr:uid="{00000000-0005-0000-0000-0000B7010000}"/>
    <cellStyle name="40% - Accent2 10 2" xfId="445" xr:uid="{00000000-0005-0000-0000-0000B8010000}"/>
    <cellStyle name="40% - Accent2 11" xfId="446" xr:uid="{00000000-0005-0000-0000-0000B9010000}"/>
    <cellStyle name="40% - Accent2 11 2" xfId="447" xr:uid="{00000000-0005-0000-0000-0000BA010000}"/>
    <cellStyle name="40% - Accent2 12" xfId="448" xr:uid="{00000000-0005-0000-0000-0000BB010000}"/>
    <cellStyle name="40% - Accent2 12 2" xfId="449" xr:uid="{00000000-0005-0000-0000-0000BC010000}"/>
    <cellStyle name="40% - Accent2 13" xfId="450" xr:uid="{00000000-0005-0000-0000-0000BD010000}"/>
    <cellStyle name="40% - Accent2 13 2" xfId="451" xr:uid="{00000000-0005-0000-0000-0000BE010000}"/>
    <cellStyle name="40% - Accent2 14" xfId="452" xr:uid="{00000000-0005-0000-0000-0000BF010000}"/>
    <cellStyle name="40% - Accent2 14 2" xfId="453" xr:uid="{00000000-0005-0000-0000-0000C0010000}"/>
    <cellStyle name="40% - Accent2 15" xfId="454" xr:uid="{00000000-0005-0000-0000-0000C1010000}"/>
    <cellStyle name="40% - Accent2 15 2" xfId="455" xr:uid="{00000000-0005-0000-0000-0000C2010000}"/>
    <cellStyle name="40% - Accent2 16" xfId="456" xr:uid="{00000000-0005-0000-0000-0000C3010000}"/>
    <cellStyle name="40% - Accent2 16 2" xfId="457" xr:uid="{00000000-0005-0000-0000-0000C4010000}"/>
    <cellStyle name="40% - Accent2 17" xfId="458" xr:uid="{00000000-0005-0000-0000-0000C5010000}"/>
    <cellStyle name="40% - Accent2 17 2" xfId="459" xr:uid="{00000000-0005-0000-0000-0000C6010000}"/>
    <cellStyle name="40% - Accent2 18" xfId="460" xr:uid="{00000000-0005-0000-0000-0000C7010000}"/>
    <cellStyle name="40% - Accent2 18 2" xfId="461" xr:uid="{00000000-0005-0000-0000-0000C8010000}"/>
    <cellStyle name="40% - Accent2 19" xfId="462" xr:uid="{00000000-0005-0000-0000-0000C9010000}"/>
    <cellStyle name="40% - Accent2 19 2" xfId="463" xr:uid="{00000000-0005-0000-0000-0000CA010000}"/>
    <cellStyle name="40% - Accent2 2" xfId="464" xr:uid="{00000000-0005-0000-0000-0000CB010000}"/>
    <cellStyle name="40% - Accent2 2 2" xfId="465" xr:uid="{00000000-0005-0000-0000-0000CC010000}"/>
    <cellStyle name="40% - Accent2 20" xfId="466" xr:uid="{00000000-0005-0000-0000-0000CD010000}"/>
    <cellStyle name="40% - Accent2 20 2" xfId="467" xr:uid="{00000000-0005-0000-0000-0000CE010000}"/>
    <cellStyle name="40% - Accent2 21" xfId="468" xr:uid="{00000000-0005-0000-0000-0000CF010000}"/>
    <cellStyle name="40% - Accent2 21 2" xfId="469" xr:uid="{00000000-0005-0000-0000-0000D0010000}"/>
    <cellStyle name="40% - Accent2 22" xfId="470" xr:uid="{00000000-0005-0000-0000-0000D1010000}"/>
    <cellStyle name="40% - Accent2 22 2" xfId="471" xr:uid="{00000000-0005-0000-0000-0000D2010000}"/>
    <cellStyle name="40% - Accent2 23" xfId="472" xr:uid="{00000000-0005-0000-0000-0000D3010000}"/>
    <cellStyle name="40% - Accent2 24" xfId="473" xr:uid="{00000000-0005-0000-0000-0000D4010000}"/>
    <cellStyle name="40% - Accent2 25" xfId="474" xr:uid="{00000000-0005-0000-0000-0000D5010000}"/>
    <cellStyle name="40% - Accent2 26" xfId="475" xr:uid="{00000000-0005-0000-0000-0000D6010000}"/>
    <cellStyle name="40% - Accent2 27" xfId="476" xr:uid="{00000000-0005-0000-0000-0000D7010000}"/>
    <cellStyle name="40% - Accent2 28" xfId="477" xr:uid="{00000000-0005-0000-0000-0000D8010000}"/>
    <cellStyle name="40% - Accent2 29" xfId="478" xr:uid="{00000000-0005-0000-0000-0000D9010000}"/>
    <cellStyle name="40% - Accent2 3" xfId="479" xr:uid="{00000000-0005-0000-0000-0000DA010000}"/>
    <cellStyle name="40% - Accent2 3 2" xfId="480" xr:uid="{00000000-0005-0000-0000-0000DB010000}"/>
    <cellStyle name="40% - Accent2 30" xfId="481" xr:uid="{00000000-0005-0000-0000-0000DC010000}"/>
    <cellStyle name="40% - Accent2 31" xfId="482" xr:uid="{00000000-0005-0000-0000-0000DD010000}"/>
    <cellStyle name="40% - Accent2 32" xfId="483" xr:uid="{00000000-0005-0000-0000-0000DE010000}"/>
    <cellStyle name="40% - Accent2 33" xfId="484" xr:uid="{00000000-0005-0000-0000-0000DF010000}"/>
    <cellStyle name="40% - Accent2 34" xfId="485" xr:uid="{00000000-0005-0000-0000-0000E0010000}"/>
    <cellStyle name="40% - Accent2 35" xfId="486" xr:uid="{00000000-0005-0000-0000-0000E1010000}"/>
    <cellStyle name="40% - Accent2 36" xfId="487" xr:uid="{00000000-0005-0000-0000-0000E2010000}"/>
    <cellStyle name="40% - Accent2 4" xfId="488" xr:uid="{00000000-0005-0000-0000-0000E3010000}"/>
    <cellStyle name="40% - Accent2 4 2" xfId="489" xr:uid="{00000000-0005-0000-0000-0000E4010000}"/>
    <cellStyle name="40% - Accent2 5" xfId="490" xr:uid="{00000000-0005-0000-0000-0000E5010000}"/>
    <cellStyle name="40% - Accent2 5 2" xfId="491" xr:uid="{00000000-0005-0000-0000-0000E6010000}"/>
    <cellStyle name="40% - Accent2 6" xfId="492" xr:uid="{00000000-0005-0000-0000-0000E7010000}"/>
    <cellStyle name="40% - Accent2 6 2" xfId="493" xr:uid="{00000000-0005-0000-0000-0000E8010000}"/>
    <cellStyle name="40% - Accent2 7" xfId="494" xr:uid="{00000000-0005-0000-0000-0000E9010000}"/>
    <cellStyle name="40% - Accent2 7 2" xfId="495" xr:uid="{00000000-0005-0000-0000-0000EA010000}"/>
    <cellStyle name="40% - Accent2 8" xfId="496" xr:uid="{00000000-0005-0000-0000-0000EB010000}"/>
    <cellStyle name="40% - Accent2 8 2" xfId="497" xr:uid="{00000000-0005-0000-0000-0000EC010000}"/>
    <cellStyle name="40% - Accent2 9" xfId="498" xr:uid="{00000000-0005-0000-0000-0000ED010000}"/>
    <cellStyle name="40% - Accent2 9 2" xfId="499" xr:uid="{00000000-0005-0000-0000-0000EE010000}"/>
    <cellStyle name="40% - Accent3 10" xfId="500" xr:uid="{00000000-0005-0000-0000-0000EF010000}"/>
    <cellStyle name="40% - Accent3 10 2" xfId="501" xr:uid="{00000000-0005-0000-0000-0000F0010000}"/>
    <cellStyle name="40% - Accent3 11" xfId="502" xr:uid="{00000000-0005-0000-0000-0000F1010000}"/>
    <cellStyle name="40% - Accent3 11 2" xfId="503" xr:uid="{00000000-0005-0000-0000-0000F2010000}"/>
    <cellStyle name="40% - Accent3 12" xfId="504" xr:uid="{00000000-0005-0000-0000-0000F3010000}"/>
    <cellStyle name="40% - Accent3 12 2" xfId="505" xr:uid="{00000000-0005-0000-0000-0000F4010000}"/>
    <cellStyle name="40% - Accent3 13" xfId="506" xr:uid="{00000000-0005-0000-0000-0000F5010000}"/>
    <cellStyle name="40% - Accent3 13 2" xfId="507" xr:uid="{00000000-0005-0000-0000-0000F6010000}"/>
    <cellStyle name="40% - Accent3 14" xfId="508" xr:uid="{00000000-0005-0000-0000-0000F7010000}"/>
    <cellStyle name="40% - Accent3 14 2" xfId="509" xr:uid="{00000000-0005-0000-0000-0000F8010000}"/>
    <cellStyle name="40% - Accent3 15" xfId="510" xr:uid="{00000000-0005-0000-0000-0000F9010000}"/>
    <cellStyle name="40% - Accent3 15 2" xfId="511" xr:uid="{00000000-0005-0000-0000-0000FA010000}"/>
    <cellStyle name="40% - Accent3 16" xfId="512" xr:uid="{00000000-0005-0000-0000-0000FB010000}"/>
    <cellStyle name="40% - Accent3 16 2" xfId="513" xr:uid="{00000000-0005-0000-0000-0000FC010000}"/>
    <cellStyle name="40% - Accent3 17" xfId="514" xr:uid="{00000000-0005-0000-0000-0000FD010000}"/>
    <cellStyle name="40% - Accent3 17 2" xfId="515" xr:uid="{00000000-0005-0000-0000-0000FE010000}"/>
    <cellStyle name="40% - Accent3 18" xfId="516" xr:uid="{00000000-0005-0000-0000-0000FF010000}"/>
    <cellStyle name="40% - Accent3 18 2" xfId="517" xr:uid="{00000000-0005-0000-0000-000000020000}"/>
    <cellStyle name="40% - Accent3 19" xfId="518" xr:uid="{00000000-0005-0000-0000-000001020000}"/>
    <cellStyle name="40% - Accent3 19 2" xfId="519" xr:uid="{00000000-0005-0000-0000-000002020000}"/>
    <cellStyle name="40% - Accent3 2" xfId="520" xr:uid="{00000000-0005-0000-0000-000003020000}"/>
    <cellStyle name="40% - Accent3 2 2" xfId="521" xr:uid="{00000000-0005-0000-0000-000004020000}"/>
    <cellStyle name="40% - Accent3 20" xfId="522" xr:uid="{00000000-0005-0000-0000-000005020000}"/>
    <cellStyle name="40% - Accent3 20 2" xfId="523" xr:uid="{00000000-0005-0000-0000-000006020000}"/>
    <cellStyle name="40% - Accent3 21" xfId="524" xr:uid="{00000000-0005-0000-0000-000007020000}"/>
    <cellStyle name="40% - Accent3 21 2" xfId="525" xr:uid="{00000000-0005-0000-0000-000008020000}"/>
    <cellStyle name="40% - Accent3 22" xfId="526" xr:uid="{00000000-0005-0000-0000-000009020000}"/>
    <cellStyle name="40% - Accent3 22 2" xfId="527" xr:uid="{00000000-0005-0000-0000-00000A020000}"/>
    <cellStyle name="40% - Accent3 23" xfId="528" xr:uid="{00000000-0005-0000-0000-00000B020000}"/>
    <cellStyle name="40% - Accent3 24" xfId="529" xr:uid="{00000000-0005-0000-0000-00000C020000}"/>
    <cellStyle name="40% - Accent3 25" xfId="530" xr:uid="{00000000-0005-0000-0000-00000D020000}"/>
    <cellStyle name="40% - Accent3 26" xfId="531" xr:uid="{00000000-0005-0000-0000-00000E020000}"/>
    <cellStyle name="40% - Accent3 27" xfId="532" xr:uid="{00000000-0005-0000-0000-00000F020000}"/>
    <cellStyle name="40% - Accent3 28" xfId="533" xr:uid="{00000000-0005-0000-0000-000010020000}"/>
    <cellStyle name="40% - Accent3 29" xfId="534" xr:uid="{00000000-0005-0000-0000-000011020000}"/>
    <cellStyle name="40% - Accent3 3" xfId="535" xr:uid="{00000000-0005-0000-0000-000012020000}"/>
    <cellStyle name="40% - Accent3 3 2" xfId="536" xr:uid="{00000000-0005-0000-0000-000013020000}"/>
    <cellStyle name="40% - Accent3 30" xfId="537" xr:uid="{00000000-0005-0000-0000-000014020000}"/>
    <cellStyle name="40% - Accent3 31" xfId="538" xr:uid="{00000000-0005-0000-0000-000015020000}"/>
    <cellStyle name="40% - Accent3 32" xfId="539" xr:uid="{00000000-0005-0000-0000-000016020000}"/>
    <cellStyle name="40% - Accent3 33" xfId="540" xr:uid="{00000000-0005-0000-0000-000017020000}"/>
    <cellStyle name="40% - Accent3 34" xfId="541" xr:uid="{00000000-0005-0000-0000-000018020000}"/>
    <cellStyle name="40% - Accent3 35" xfId="542" xr:uid="{00000000-0005-0000-0000-000019020000}"/>
    <cellStyle name="40% - Accent3 36" xfId="543" xr:uid="{00000000-0005-0000-0000-00001A020000}"/>
    <cellStyle name="40% - Accent3 4" xfId="544" xr:uid="{00000000-0005-0000-0000-00001B020000}"/>
    <cellStyle name="40% - Accent3 4 2" xfId="545" xr:uid="{00000000-0005-0000-0000-00001C020000}"/>
    <cellStyle name="40% - Accent3 5" xfId="546" xr:uid="{00000000-0005-0000-0000-00001D020000}"/>
    <cellStyle name="40% - Accent3 5 2" xfId="547" xr:uid="{00000000-0005-0000-0000-00001E020000}"/>
    <cellStyle name="40% - Accent3 6" xfId="548" xr:uid="{00000000-0005-0000-0000-00001F020000}"/>
    <cellStyle name="40% - Accent3 6 2" xfId="549" xr:uid="{00000000-0005-0000-0000-000020020000}"/>
    <cellStyle name="40% - Accent3 7" xfId="550" xr:uid="{00000000-0005-0000-0000-000021020000}"/>
    <cellStyle name="40% - Accent3 7 2" xfId="551" xr:uid="{00000000-0005-0000-0000-000022020000}"/>
    <cellStyle name="40% - Accent3 8" xfId="552" xr:uid="{00000000-0005-0000-0000-000023020000}"/>
    <cellStyle name="40% - Accent3 8 2" xfId="553" xr:uid="{00000000-0005-0000-0000-000024020000}"/>
    <cellStyle name="40% - Accent3 9" xfId="554" xr:uid="{00000000-0005-0000-0000-000025020000}"/>
    <cellStyle name="40% - Accent3 9 2" xfId="555" xr:uid="{00000000-0005-0000-0000-000026020000}"/>
    <cellStyle name="40% - Accent4 10" xfId="556" xr:uid="{00000000-0005-0000-0000-000027020000}"/>
    <cellStyle name="40% - Accent4 10 2" xfId="557" xr:uid="{00000000-0005-0000-0000-000028020000}"/>
    <cellStyle name="40% - Accent4 11" xfId="558" xr:uid="{00000000-0005-0000-0000-000029020000}"/>
    <cellStyle name="40% - Accent4 11 2" xfId="559" xr:uid="{00000000-0005-0000-0000-00002A020000}"/>
    <cellStyle name="40% - Accent4 12" xfId="560" xr:uid="{00000000-0005-0000-0000-00002B020000}"/>
    <cellStyle name="40% - Accent4 12 2" xfId="561" xr:uid="{00000000-0005-0000-0000-00002C020000}"/>
    <cellStyle name="40% - Accent4 13" xfId="562" xr:uid="{00000000-0005-0000-0000-00002D020000}"/>
    <cellStyle name="40% - Accent4 13 2" xfId="563" xr:uid="{00000000-0005-0000-0000-00002E020000}"/>
    <cellStyle name="40% - Accent4 14" xfId="564" xr:uid="{00000000-0005-0000-0000-00002F020000}"/>
    <cellStyle name="40% - Accent4 14 2" xfId="565" xr:uid="{00000000-0005-0000-0000-000030020000}"/>
    <cellStyle name="40% - Accent4 15" xfId="566" xr:uid="{00000000-0005-0000-0000-000031020000}"/>
    <cellStyle name="40% - Accent4 15 2" xfId="567" xr:uid="{00000000-0005-0000-0000-000032020000}"/>
    <cellStyle name="40% - Accent4 16" xfId="568" xr:uid="{00000000-0005-0000-0000-000033020000}"/>
    <cellStyle name="40% - Accent4 16 2" xfId="569" xr:uid="{00000000-0005-0000-0000-000034020000}"/>
    <cellStyle name="40% - Accent4 17" xfId="570" xr:uid="{00000000-0005-0000-0000-000035020000}"/>
    <cellStyle name="40% - Accent4 17 2" xfId="571" xr:uid="{00000000-0005-0000-0000-000036020000}"/>
    <cellStyle name="40% - Accent4 18" xfId="572" xr:uid="{00000000-0005-0000-0000-000037020000}"/>
    <cellStyle name="40% - Accent4 18 2" xfId="573" xr:uid="{00000000-0005-0000-0000-000038020000}"/>
    <cellStyle name="40% - Accent4 19" xfId="574" xr:uid="{00000000-0005-0000-0000-000039020000}"/>
    <cellStyle name="40% - Accent4 19 2" xfId="575" xr:uid="{00000000-0005-0000-0000-00003A020000}"/>
    <cellStyle name="40% - Accent4 2" xfId="576" xr:uid="{00000000-0005-0000-0000-00003B020000}"/>
    <cellStyle name="40% - Accent4 2 2" xfId="577" xr:uid="{00000000-0005-0000-0000-00003C020000}"/>
    <cellStyle name="40% - Accent4 20" xfId="578" xr:uid="{00000000-0005-0000-0000-00003D020000}"/>
    <cellStyle name="40% - Accent4 20 2" xfId="579" xr:uid="{00000000-0005-0000-0000-00003E020000}"/>
    <cellStyle name="40% - Accent4 21" xfId="580" xr:uid="{00000000-0005-0000-0000-00003F020000}"/>
    <cellStyle name="40% - Accent4 21 2" xfId="581" xr:uid="{00000000-0005-0000-0000-000040020000}"/>
    <cellStyle name="40% - Accent4 22" xfId="582" xr:uid="{00000000-0005-0000-0000-000041020000}"/>
    <cellStyle name="40% - Accent4 22 2" xfId="583" xr:uid="{00000000-0005-0000-0000-000042020000}"/>
    <cellStyle name="40% - Accent4 23" xfId="584" xr:uid="{00000000-0005-0000-0000-000043020000}"/>
    <cellStyle name="40% - Accent4 24" xfId="585" xr:uid="{00000000-0005-0000-0000-000044020000}"/>
    <cellStyle name="40% - Accent4 25" xfId="586" xr:uid="{00000000-0005-0000-0000-000045020000}"/>
    <cellStyle name="40% - Accent4 26" xfId="587" xr:uid="{00000000-0005-0000-0000-000046020000}"/>
    <cellStyle name="40% - Accent4 27" xfId="588" xr:uid="{00000000-0005-0000-0000-000047020000}"/>
    <cellStyle name="40% - Accent4 28" xfId="589" xr:uid="{00000000-0005-0000-0000-000048020000}"/>
    <cellStyle name="40% - Accent4 29" xfId="590" xr:uid="{00000000-0005-0000-0000-000049020000}"/>
    <cellStyle name="40% - Accent4 3" xfId="591" xr:uid="{00000000-0005-0000-0000-00004A020000}"/>
    <cellStyle name="40% - Accent4 3 2" xfId="592" xr:uid="{00000000-0005-0000-0000-00004B020000}"/>
    <cellStyle name="40% - Accent4 30" xfId="593" xr:uid="{00000000-0005-0000-0000-00004C020000}"/>
    <cellStyle name="40% - Accent4 31" xfId="594" xr:uid="{00000000-0005-0000-0000-00004D020000}"/>
    <cellStyle name="40% - Accent4 32" xfId="595" xr:uid="{00000000-0005-0000-0000-00004E020000}"/>
    <cellStyle name="40% - Accent4 33" xfId="596" xr:uid="{00000000-0005-0000-0000-00004F020000}"/>
    <cellStyle name="40% - Accent4 34" xfId="597" xr:uid="{00000000-0005-0000-0000-000050020000}"/>
    <cellStyle name="40% - Accent4 35" xfId="598" xr:uid="{00000000-0005-0000-0000-000051020000}"/>
    <cellStyle name="40% - Accent4 36" xfId="599" xr:uid="{00000000-0005-0000-0000-000052020000}"/>
    <cellStyle name="40% - Accent4 4" xfId="600" xr:uid="{00000000-0005-0000-0000-000053020000}"/>
    <cellStyle name="40% - Accent4 4 2" xfId="601" xr:uid="{00000000-0005-0000-0000-000054020000}"/>
    <cellStyle name="40% - Accent4 5" xfId="602" xr:uid="{00000000-0005-0000-0000-000055020000}"/>
    <cellStyle name="40% - Accent4 5 2" xfId="603" xr:uid="{00000000-0005-0000-0000-000056020000}"/>
    <cellStyle name="40% - Accent4 6" xfId="604" xr:uid="{00000000-0005-0000-0000-000057020000}"/>
    <cellStyle name="40% - Accent4 6 2" xfId="605" xr:uid="{00000000-0005-0000-0000-000058020000}"/>
    <cellStyle name="40% - Accent4 7" xfId="606" xr:uid="{00000000-0005-0000-0000-000059020000}"/>
    <cellStyle name="40% - Accent4 7 2" xfId="607" xr:uid="{00000000-0005-0000-0000-00005A020000}"/>
    <cellStyle name="40% - Accent4 8" xfId="608" xr:uid="{00000000-0005-0000-0000-00005B020000}"/>
    <cellStyle name="40% - Accent4 8 2" xfId="609" xr:uid="{00000000-0005-0000-0000-00005C020000}"/>
    <cellStyle name="40% - Accent4 9" xfId="610" xr:uid="{00000000-0005-0000-0000-00005D020000}"/>
    <cellStyle name="40% - Accent4 9 2" xfId="611" xr:uid="{00000000-0005-0000-0000-00005E020000}"/>
    <cellStyle name="40% - Accent5 10" xfId="612" xr:uid="{00000000-0005-0000-0000-00005F020000}"/>
    <cellStyle name="40% - Accent5 10 2" xfId="613" xr:uid="{00000000-0005-0000-0000-000060020000}"/>
    <cellStyle name="40% - Accent5 11" xfId="614" xr:uid="{00000000-0005-0000-0000-000061020000}"/>
    <cellStyle name="40% - Accent5 11 2" xfId="615" xr:uid="{00000000-0005-0000-0000-000062020000}"/>
    <cellStyle name="40% - Accent5 12" xfId="616" xr:uid="{00000000-0005-0000-0000-000063020000}"/>
    <cellStyle name="40% - Accent5 12 2" xfId="617" xr:uid="{00000000-0005-0000-0000-000064020000}"/>
    <cellStyle name="40% - Accent5 13" xfId="618" xr:uid="{00000000-0005-0000-0000-000065020000}"/>
    <cellStyle name="40% - Accent5 13 2" xfId="619" xr:uid="{00000000-0005-0000-0000-000066020000}"/>
    <cellStyle name="40% - Accent5 14" xfId="620" xr:uid="{00000000-0005-0000-0000-000067020000}"/>
    <cellStyle name="40% - Accent5 14 2" xfId="621" xr:uid="{00000000-0005-0000-0000-000068020000}"/>
    <cellStyle name="40% - Accent5 15" xfId="622" xr:uid="{00000000-0005-0000-0000-000069020000}"/>
    <cellStyle name="40% - Accent5 15 2" xfId="623" xr:uid="{00000000-0005-0000-0000-00006A020000}"/>
    <cellStyle name="40% - Accent5 16" xfId="624" xr:uid="{00000000-0005-0000-0000-00006B020000}"/>
    <cellStyle name="40% - Accent5 16 2" xfId="625" xr:uid="{00000000-0005-0000-0000-00006C020000}"/>
    <cellStyle name="40% - Accent5 17" xfId="626" xr:uid="{00000000-0005-0000-0000-00006D020000}"/>
    <cellStyle name="40% - Accent5 17 2" xfId="627" xr:uid="{00000000-0005-0000-0000-00006E020000}"/>
    <cellStyle name="40% - Accent5 18" xfId="628" xr:uid="{00000000-0005-0000-0000-00006F020000}"/>
    <cellStyle name="40% - Accent5 18 2" xfId="629" xr:uid="{00000000-0005-0000-0000-000070020000}"/>
    <cellStyle name="40% - Accent5 19" xfId="630" xr:uid="{00000000-0005-0000-0000-000071020000}"/>
    <cellStyle name="40% - Accent5 19 2" xfId="631" xr:uid="{00000000-0005-0000-0000-000072020000}"/>
    <cellStyle name="40% - Accent5 2" xfId="632" xr:uid="{00000000-0005-0000-0000-000073020000}"/>
    <cellStyle name="40% - Accent5 2 2" xfId="633" xr:uid="{00000000-0005-0000-0000-000074020000}"/>
    <cellStyle name="40% - Accent5 20" xfId="634" xr:uid="{00000000-0005-0000-0000-000075020000}"/>
    <cellStyle name="40% - Accent5 20 2" xfId="635" xr:uid="{00000000-0005-0000-0000-000076020000}"/>
    <cellStyle name="40% - Accent5 21" xfId="636" xr:uid="{00000000-0005-0000-0000-000077020000}"/>
    <cellStyle name="40% - Accent5 21 2" xfId="637" xr:uid="{00000000-0005-0000-0000-000078020000}"/>
    <cellStyle name="40% - Accent5 22" xfId="638" xr:uid="{00000000-0005-0000-0000-000079020000}"/>
    <cellStyle name="40% - Accent5 22 2" xfId="639" xr:uid="{00000000-0005-0000-0000-00007A020000}"/>
    <cellStyle name="40% - Accent5 23" xfId="640" xr:uid="{00000000-0005-0000-0000-00007B020000}"/>
    <cellStyle name="40% - Accent5 24" xfId="641" xr:uid="{00000000-0005-0000-0000-00007C020000}"/>
    <cellStyle name="40% - Accent5 25" xfId="642" xr:uid="{00000000-0005-0000-0000-00007D020000}"/>
    <cellStyle name="40% - Accent5 26" xfId="643" xr:uid="{00000000-0005-0000-0000-00007E020000}"/>
    <cellStyle name="40% - Accent5 27" xfId="644" xr:uid="{00000000-0005-0000-0000-00007F020000}"/>
    <cellStyle name="40% - Accent5 28" xfId="645" xr:uid="{00000000-0005-0000-0000-000080020000}"/>
    <cellStyle name="40% - Accent5 29" xfId="646" xr:uid="{00000000-0005-0000-0000-000081020000}"/>
    <cellStyle name="40% - Accent5 3" xfId="647" xr:uid="{00000000-0005-0000-0000-000082020000}"/>
    <cellStyle name="40% - Accent5 3 2" xfId="648" xr:uid="{00000000-0005-0000-0000-000083020000}"/>
    <cellStyle name="40% - Accent5 30" xfId="649" xr:uid="{00000000-0005-0000-0000-000084020000}"/>
    <cellStyle name="40% - Accent5 31" xfId="650" xr:uid="{00000000-0005-0000-0000-000085020000}"/>
    <cellStyle name="40% - Accent5 32" xfId="651" xr:uid="{00000000-0005-0000-0000-000086020000}"/>
    <cellStyle name="40% - Accent5 33" xfId="652" xr:uid="{00000000-0005-0000-0000-000087020000}"/>
    <cellStyle name="40% - Accent5 34" xfId="653" xr:uid="{00000000-0005-0000-0000-000088020000}"/>
    <cellStyle name="40% - Accent5 35" xfId="654" xr:uid="{00000000-0005-0000-0000-000089020000}"/>
    <cellStyle name="40% - Accent5 36" xfId="655" xr:uid="{00000000-0005-0000-0000-00008A020000}"/>
    <cellStyle name="40% - Accent5 4" xfId="656" xr:uid="{00000000-0005-0000-0000-00008B020000}"/>
    <cellStyle name="40% - Accent5 4 2" xfId="657" xr:uid="{00000000-0005-0000-0000-00008C020000}"/>
    <cellStyle name="40% - Accent5 5" xfId="658" xr:uid="{00000000-0005-0000-0000-00008D020000}"/>
    <cellStyle name="40% - Accent5 5 2" xfId="659" xr:uid="{00000000-0005-0000-0000-00008E020000}"/>
    <cellStyle name="40% - Accent5 6" xfId="660" xr:uid="{00000000-0005-0000-0000-00008F020000}"/>
    <cellStyle name="40% - Accent5 6 2" xfId="661" xr:uid="{00000000-0005-0000-0000-000090020000}"/>
    <cellStyle name="40% - Accent5 7" xfId="662" xr:uid="{00000000-0005-0000-0000-000091020000}"/>
    <cellStyle name="40% - Accent5 7 2" xfId="663" xr:uid="{00000000-0005-0000-0000-000092020000}"/>
    <cellStyle name="40% - Accent5 8" xfId="664" xr:uid="{00000000-0005-0000-0000-000093020000}"/>
    <cellStyle name="40% - Accent5 8 2" xfId="665" xr:uid="{00000000-0005-0000-0000-000094020000}"/>
    <cellStyle name="40% - Accent5 9" xfId="666" xr:uid="{00000000-0005-0000-0000-000095020000}"/>
    <cellStyle name="40% - Accent5 9 2" xfId="667" xr:uid="{00000000-0005-0000-0000-000096020000}"/>
    <cellStyle name="40% - Accent6 10" xfId="668" xr:uid="{00000000-0005-0000-0000-000097020000}"/>
    <cellStyle name="40% - Accent6 10 2" xfId="669" xr:uid="{00000000-0005-0000-0000-000098020000}"/>
    <cellStyle name="40% - Accent6 11" xfId="670" xr:uid="{00000000-0005-0000-0000-000099020000}"/>
    <cellStyle name="40% - Accent6 11 2" xfId="671" xr:uid="{00000000-0005-0000-0000-00009A020000}"/>
    <cellStyle name="40% - Accent6 12" xfId="672" xr:uid="{00000000-0005-0000-0000-00009B020000}"/>
    <cellStyle name="40% - Accent6 12 2" xfId="673" xr:uid="{00000000-0005-0000-0000-00009C020000}"/>
    <cellStyle name="40% - Accent6 13" xfId="674" xr:uid="{00000000-0005-0000-0000-00009D020000}"/>
    <cellStyle name="40% - Accent6 13 2" xfId="675" xr:uid="{00000000-0005-0000-0000-00009E020000}"/>
    <cellStyle name="40% - Accent6 14" xfId="676" xr:uid="{00000000-0005-0000-0000-00009F020000}"/>
    <cellStyle name="40% - Accent6 14 2" xfId="677" xr:uid="{00000000-0005-0000-0000-0000A0020000}"/>
    <cellStyle name="40% - Accent6 15" xfId="678" xr:uid="{00000000-0005-0000-0000-0000A1020000}"/>
    <cellStyle name="40% - Accent6 15 2" xfId="679" xr:uid="{00000000-0005-0000-0000-0000A2020000}"/>
    <cellStyle name="40% - Accent6 16" xfId="680" xr:uid="{00000000-0005-0000-0000-0000A3020000}"/>
    <cellStyle name="40% - Accent6 16 2" xfId="681" xr:uid="{00000000-0005-0000-0000-0000A4020000}"/>
    <cellStyle name="40% - Accent6 17" xfId="682" xr:uid="{00000000-0005-0000-0000-0000A5020000}"/>
    <cellStyle name="40% - Accent6 17 2" xfId="683" xr:uid="{00000000-0005-0000-0000-0000A6020000}"/>
    <cellStyle name="40% - Accent6 18" xfId="684" xr:uid="{00000000-0005-0000-0000-0000A7020000}"/>
    <cellStyle name="40% - Accent6 18 2" xfId="685" xr:uid="{00000000-0005-0000-0000-0000A8020000}"/>
    <cellStyle name="40% - Accent6 19" xfId="686" xr:uid="{00000000-0005-0000-0000-0000A9020000}"/>
    <cellStyle name="40% - Accent6 19 2" xfId="687" xr:uid="{00000000-0005-0000-0000-0000AA020000}"/>
    <cellStyle name="40% - Accent6 2" xfId="688" xr:uid="{00000000-0005-0000-0000-0000AB020000}"/>
    <cellStyle name="40% - Accent6 2 2" xfId="689" xr:uid="{00000000-0005-0000-0000-0000AC020000}"/>
    <cellStyle name="40% - Accent6 20" xfId="690" xr:uid="{00000000-0005-0000-0000-0000AD020000}"/>
    <cellStyle name="40% - Accent6 20 2" xfId="691" xr:uid="{00000000-0005-0000-0000-0000AE020000}"/>
    <cellStyle name="40% - Accent6 21" xfId="692" xr:uid="{00000000-0005-0000-0000-0000AF020000}"/>
    <cellStyle name="40% - Accent6 21 2" xfId="693" xr:uid="{00000000-0005-0000-0000-0000B0020000}"/>
    <cellStyle name="40% - Accent6 22" xfId="694" xr:uid="{00000000-0005-0000-0000-0000B1020000}"/>
    <cellStyle name="40% - Accent6 22 2" xfId="695" xr:uid="{00000000-0005-0000-0000-0000B2020000}"/>
    <cellStyle name="40% - Accent6 23" xfId="696" xr:uid="{00000000-0005-0000-0000-0000B3020000}"/>
    <cellStyle name="40% - Accent6 24" xfId="697" xr:uid="{00000000-0005-0000-0000-0000B4020000}"/>
    <cellStyle name="40% - Accent6 25" xfId="698" xr:uid="{00000000-0005-0000-0000-0000B5020000}"/>
    <cellStyle name="40% - Accent6 26" xfId="699" xr:uid="{00000000-0005-0000-0000-0000B6020000}"/>
    <cellStyle name="40% - Accent6 27" xfId="700" xr:uid="{00000000-0005-0000-0000-0000B7020000}"/>
    <cellStyle name="40% - Accent6 28" xfId="701" xr:uid="{00000000-0005-0000-0000-0000B8020000}"/>
    <cellStyle name="40% - Accent6 29" xfId="702" xr:uid="{00000000-0005-0000-0000-0000B9020000}"/>
    <cellStyle name="40% - Accent6 3" xfId="703" xr:uid="{00000000-0005-0000-0000-0000BA020000}"/>
    <cellStyle name="40% - Accent6 3 2" xfId="704" xr:uid="{00000000-0005-0000-0000-0000BB020000}"/>
    <cellStyle name="40% - Accent6 30" xfId="705" xr:uid="{00000000-0005-0000-0000-0000BC020000}"/>
    <cellStyle name="40% - Accent6 31" xfId="706" xr:uid="{00000000-0005-0000-0000-0000BD020000}"/>
    <cellStyle name="40% - Accent6 32" xfId="707" xr:uid="{00000000-0005-0000-0000-0000BE020000}"/>
    <cellStyle name="40% - Accent6 33" xfId="708" xr:uid="{00000000-0005-0000-0000-0000BF020000}"/>
    <cellStyle name="40% - Accent6 34" xfId="709" xr:uid="{00000000-0005-0000-0000-0000C0020000}"/>
    <cellStyle name="40% - Accent6 35" xfId="710" xr:uid="{00000000-0005-0000-0000-0000C1020000}"/>
    <cellStyle name="40% - Accent6 36" xfId="711" xr:uid="{00000000-0005-0000-0000-0000C2020000}"/>
    <cellStyle name="40% - Accent6 4" xfId="712" xr:uid="{00000000-0005-0000-0000-0000C3020000}"/>
    <cellStyle name="40% - Accent6 4 2" xfId="713" xr:uid="{00000000-0005-0000-0000-0000C4020000}"/>
    <cellStyle name="40% - Accent6 5" xfId="714" xr:uid="{00000000-0005-0000-0000-0000C5020000}"/>
    <cellStyle name="40% - Accent6 5 2" xfId="715" xr:uid="{00000000-0005-0000-0000-0000C6020000}"/>
    <cellStyle name="40% - Accent6 6" xfId="716" xr:uid="{00000000-0005-0000-0000-0000C7020000}"/>
    <cellStyle name="40% - Accent6 6 2" xfId="717" xr:uid="{00000000-0005-0000-0000-0000C8020000}"/>
    <cellStyle name="40% - Accent6 7" xfId="718" xr:uid="{00000000-0005-0000-0000-0000C9020000}"/>
    <cellStyle name="40% - Accent6 7 2" xfId="719" xr:uid="{00000000-0005-0000-0000-0000CA020000}"/>
    <cellStyle name="40% - Accent6 8" xfId="720" xr:uid="{00000000-0005-0000-0000-0000CB020000}"/>
    <cellStyle name="40% - Accent6 8 2" xfId="721" xr:uid="{00000000-0005-0000-0000-0000CC020000}"/>
    <cellStyle name="40% - Accent6 9" xfId="722" xr:uid="{00000000-0005-0000-0000-0000CD020000}"/>
    <cellStyle name="40% - Accent6 9 2" xfId="723" xr:uid="{00000000-0005-0000-0000-0000CE020000}"/>
    <cellStyle name="60% - Accent1 10" xfId="724" xr:uid="{00000000-0005-0000-0000-0000CF020000}"/>
    <cellStyle name="60% - Accent1 10 2" xfId="725" xr:uid="{00000000-0005-0000-0000-0000D0020000}"/>
    <cellStyle name="60% - Accent1 11" xfId="726" xr:uid="{00000000-0005-0000-0000-0000D1020000}"/>
    <cellStyle name="60% - Accent1 11 2" xfId="727" xr:uid="{00000000-0005-0000-0000-0000D2020000}"/>
    <cellStyle name="60% - Accent1 12" xfId="728" xr:uid="{00000000-0005-0000-0000-0000D3020000}"/>
    <cellStyle name="60% - Accent1 12 2" xfId="729" xr:uid="{00000000-0005-0000-0000-0000D4020000}"/>
    <cellStyle name="60% - Accent1 13" xfId="730" xr:uid="{00000000-0005-0000-0000-0000D5020000}"/>
    <cellStyle name="60% - Accent1 13 2" xfId="731" xr:uid="{00000000-0005-0000-0000-0000D6020000}"/>
    <cellStyle name="60% - Accent1 14" xfId="732" xr:uid="{00000000-0005-0000-0000-0000D7020000}"/>
    <cellStyle name="60% - Accent1 14 2" xfId="733" xr:uid="{00000000-0005-0000-0000-0000D8020000}"/>
    <cellStyle name="60% - Accent1 15" xfId="734" xr:uid="{00000000-0005-0000-0000-0000D9020000}"/>
    <cellStyle name="60% - Accent1 15 2" xfId="735" xr:uid="{00000000-0005-0000-0000-0000DA020000}"/>
    <cellStyle name="60% - Accent1 16" xfId="736" xr:uid="{00000000-0005-0000-0000-0000DB020000}"/>
    <cellStyle name="60% - Accent1 16 2" xfId="737" xr:uid="{00000000-0005-0000-0000-0000DC020000}"/>
    <cellStyle name="60% - Accent1 17" xfId="738" xr:uid="{00000000-0005-0000-0000-0000DD020000}"/>
    <cellStyle name="60% - Accent1 17 2" xfId="739" xr:uid="{00000000-0005-0000-0000-0000DE020000}"/>
    <cellStyle name="60% - Accent1 18" xfId="740" xr:uid="{00000000-0005-0000-0000-0000DF020000}"/>
    <cellStyle name="60% - Accent1 18 2" xfId="741" xr:uid="{00000000-0005-0000-0000-0000E0020000}"/>
    <cellStyle name="60% - Accent1 19" xfId="742" xr:uid="{00000000-0005-0000-0000-0000E1020000}"/>
    <cellStyle name="60% - Accent1 19 2" xfId="743" xr:uid="{00000000-0005-0000-0000-0000E2020000}"/>
    <cellStyle name="60% - Accent1 2" xfId="744" xr:uid="{00000000-0005-0000-0000-0000E3020000}"/>
    <cellStyle name="60% - Accent1 2 2" xfId="745" xr:uid="{00000000-0005-0000-0000-0000E4020000}"/>
    <cellStyle name="60% - Accent1 20" xfId="746" xr:uid="{00000000-0005-0000-0000-0000E5020000}"/>
    <cellStyle name="60% - Accent1 20 2" xfId="747" xr:uid="{00000000-0005-0000-0000-0000E6020000}"/>
    <cellStyle name="60% - Accent1 21" xfId="748" xr:uid="{00000000-0005-0000-0000-0000E7020000}"/>
    <cellStyle name="60% - Accent1 21 2" xfId="749" xr:uid="{00000000-0005-0000-0000-0000E8020000}"/>
    <cellStyle name="60% - Accent1 22" xfId="750" xr:uid="{00000000-0005-0000-0000-0000E9020000}"/>
    <cellStyle name="60% - Accent1 22 2" xfId="751" xr:uid="{00000000-0005-0000-0000-0000EA020000}"/>
    <cellStyle name="60% - Accent1 23" xfId="752" xr:uid="{00000000-0005-0000-0000-0000EB020000}"/>
    <cellStyle name="60% - Accent1 24" xfId="753" xr:uid="{00000000-0005-0000-0000-0000EC020000}"/>
    <cellStyle name="60% - Accent1 25" xfId="754" xr:uid="{00000000-0005-0000-0000-0000ED020000}"/>
    <cellStyle name="60% - Accent1 26" xfId="755" xr:uid="{00000000-0005-0000-0000-0000EE020000}"/>
    <cellStyle name="60% - Accent1 27" xfId="756" xr:uid="{00000000-0005-0000-0000-0000EF020000}"/>
    <cellStyle name="60% - Accent1 28" xfId="757" xr:uid="{00000000-0005-0000-0000-0000F0020000}"/>
    <cellStyle name="60% - Accent1 29" xfId="758" xr:uid="{00000000-0005-0000-0000-0000F1020000}"/>
    <cellStyle name="60% - Accent1 3" xfId="759" xr:uid="{00000000-0005-0000-0000-0000F2020000}"/>
    <cellStyle name="60% - Accent1 3 2" xfId="760" xr:uid="{00000000-0005-0000-0000-0000F3020000}"/>
    <cellStyle name="60% - Accent1 30" xfId="761" xr:uid="{00000000-0005-0000-0000-0000F4020000}"/>
    <cellStyle name="60% - Accent1 31" xfId="762" xr:uid="{00000000-0005-0000-0000-0000F5020000}"/>
    <cellStyle name="60% - Accent1 32" xfId="763" xr:uid="{00000000-0005-0000-0000-0000F6020000}"/>
    <cellStyle name="60% - Accent1 33" xfId="764" xr:uid="{00000000-0005-0000-0000-0000F7020000}"/>
    <cellStyle name="60% - Accent1 34" xfId="765" xr:uid="{00000000-0005-0000-0000-0000F8020000}"/>
    <cellStyle name="60% - Accent1 35" xfId="766" xr:uid="{00000000-0005-0000-0000-0000F9020000}"/>
    <cellStyle name="60% - Accent1 36" xfId="767" xr:uid="{00000000-0005-0000-0000-0000FA020000}"/>
    <cellStyle name="60% - Accent1 4" xfId="768" xr:uid="{00000000-0005-0000-0000-0000FB020000}"/>
    <cellStyle name="60% - Accent1 4 2" xfId="769" xr:uid="{00000000-0005-0000-0000-0000FC020000}"/>
    <cellStyle name="60% - Accent1 5" xfId="770" xr:uid="{00000000-0005-0000-0000-0000FD020000}"/>
    <cellStyle name="60% - Accent1 5 2" xfId="771" xr:uid="{00000000-0005-0000-0000-0000FE020000}"/>
    <cellStyle name="60% - Accent1 6" xfId="772" xr:uid="{00000000-0005-0000-0000-0000FF020000}"/>
    <cellStyle name="60% - Accent1 6 2" xfId="773" xr:uid="{00000000-0005-0000-0000-000000030000}"/>
    <cellStyle name="60% - Accent1 7" xfId="774" xr:uid="{00000000-0005-0000-0000-000001030000}"/>
    <cellStyle name="60% - Accent1 7 2" xfId="775" xr:uid="{00000000-0005-0000-0000-000002030000}"/>
    <cellStyle name="60% - Accent1 8" xfId="776" xr:uid="{00000000-0005-0000-0000-000003030000}"/>
    <cellStyle name="60% - Accent1 8 2" xfId="777" xr:uid="{00000000-0005-0000-0000-000004030000}"/>
    <cellStyle name="60% - Accent1 9" xfId="778" xr:uid="{00000000-0005-0000-0000-000005030000}"/>
    <cellStyle name="60% - Accent1 9 2" xfId="779" xr:uid="{00000000-0005-0000-0000-000006030000}"/>
    <cellStyle name="60% - Accent2 10" xfId="780" xr:uid="{00000000-0005-0000-0000-000007030000}"/>
    <cellStyle name="60% - Accent2 10 2" xfId="781" xr:uid="{00000000-0005-0000-0000-000008030000}"/>
    <cellStyle name="60% - Accent2 11" xfId="782" xr:uid="{00000000-0005-0000-0000-000009030000}"/>
    <cellStyle name="60% - Accent2 11 2" xfId="783" xr:uid="{00000000-0005-0000-0000-00000A030000}"/>
    <cellStyle name="60% - Accent2 12" xfId="784" xr:uid="{00000000-0005-0000-0000-00000B030000}"/>
    <cellStyle name="60% - Accent2 12 2" xfId="785" xr:uid="{00000000-0005-0000-0000-00000C030000}"/>
    <cellStyle name="60% - Accent2 13" xfId="786" xr:uid="{00000000-0005-0000-0000-00000D030000}"/>
    <cellStyle name="60% - Accent2 13 2" xfId="787" xr:uid="{00000000-0005-0000-0000-00000E030000}"/>
    <cellStyle name="60% - Accent2 14" xfId="788" xr:uid="{00000000-0005-0000-0000-00000F030000}"/>
    <cellStyle name="60% - Accent2 14 2" xfId="789" xr:uid="{00000000-0005-0000-0000-000010030000}"/>
    <cellStyle name="60% - Accent2 15" xfId="790" xr:uid="{00000000-0005-0000-0000-000011030000}"/>
    <cellStyle name="60% - Accent2 15 2" xfId="791" xr:uid="{00000000-0005-0000-0000-000012030000}"/>
    <cellStyle name="60% - Accent2 16" xfId="792" xr:uid="{00000000-0005-0000-0000-000013030000}"/>
    <cellStyle name="60% - Accent2 16 2" xfId="793" xr:uid="{00000000-0005-0000-0000-000014030000}"/>
    <cellStyle name="60% - Accent2 17" xfId="794" xr:uid="{00000000-0005-0000-0000-000015030000}"/>
    <cellStyle name="60% - Accent2 17 2" xfId="795" xr:uid="{00000000-0005-0000-0000-000016030000}"/>
    <cellStyle name="60% - Accent2 18" xfId="796" xr:uid="{00000000-0005-0000-0000-000017030000}"/>
    <cellStyle name="60% - Accent2 18 2" xfId="797" xr:uid="{00000000-0005-0000-0000-000018030000}"/>
    <cellStyle name="60% - Accent2 19" xfId="798" xr:uid="{00000000-0005-0000-0000-000019030000}"/>
    <cellStyle name="60% - Accent2 19 2" xfId="799" xr:uid="{00000000-0005-0000-0000-00001A030000}"/>
    <cellStyle name="60% - Accent2 2" xfId="800" xr:uid="{00000000-0005-0000-0000-00001B030000}"/>
    <cellStyle name="60% - Accent2 2 2" xfId="801" xr:uid="{00000000-0005-0000-0000-00001C030000}"/>
    <cellStyle name="60% - Accent2 20" xfId="802" xr:uid="{00000000-0005-0000-0000-00001D030000}"/>
    <cellStyle name="60% - Accent2 20 2" xfId="803" xr:uid="{00000000-0005-0000-0000-00001E030000}"/>
    <cellStyle name="60% - Accent2 21" xfId="804" xr:uid="{00000000-0005-0000-0000-00001F030000}"/>
    <cellStyle name="60% - Accent2 21 2" xfId="805" xr:uid="{00000000-0005-0000-0000-000020030000}"/>
    <cellStyle name="60% - Accent2 22" xfId="806" xr:uid="{00000000-0005-0000-0000-000021030000}"/>
    <cellStyle name="60% - Accent2 22 2" xfId="807" xr:uid="{00000000-0005-0000-0000-000022030000}"/>
    <cellStyle name="60% - Accent2 23" xfId="808" xr:uid="{00000000-0005-0000-0000-000023030000}"/>
    <cellStyle name="60% - Accent2 24" xfId="809" xr:uid="{00000000-0005-0000-0000-000024030000}"/>
    <cellStyle name="60% - Accent2 25" xfId="810" xr:uid="{00000000-0005-0000-0000-000025030000}"/>
    <cellStyle name="60% - Accent2 26" xfId="811" xr:uid="{00000000-0005-0000-0000-000026030000}"/>
    <cellStyle name="60% - Accent2 27" xfId="812" xr:uid="{00000000-0005-0000-0000-000027030000}"/>
    <cellStyle name="60% - Accent2 28" xfId="813" xr:uid="{00000000-0005-0000-0000-000028030000}"/>
    <cellStyle name="60% - Accent2 29" xfId="814" xr:uid="{00000000-0005-0000-0000-000029030000}"/>
    <cellStyle name="60% - Accent2 3" xfId="815" xr:uid="{00000000-0005-0000-0000-00002A030000}"/>
    <cellStyle name="60% - Accent2 3 2" xfId="816" xr:uid="{00000000-0005-0000-0000-00002B030000}"/>
    <cellStyle name="60% - Accent2 30" xfId="817" xr:uid="{00000000-0005-0000-0000-00002C030000}"/>
    <cellStyle name="60% - Accent2 31" xfId="818" xr:uid="{00000000-0005-0000-0000-00002D030000}"/>
    <cellStyle name="60% - Accent2 32" xfId="819" xr:uid="{00000000-0005-0000-0000-00002E030000}"/>
    <cellStyle name="60% - Accent2 33" xfId="820" xr:uid="{00000000-0005-0000-0000-00002F030000}"/>
    <cellStyle name="60% - Accent2 34" xfId="821" xr:uid="{00000000-0005-0000-0000-000030030000}"/>
    <cellStyle name="60% - Accent2 35" xfId="822" xr:uid="{00000000-0005-0000-0000-000031030000}"/>
    <cellStyle name="60% - Accent2 36" xfId="823" xr:uid="{00000000-0005-0000-0000-000032030000}"/>
    <cellStyle name="60% - Accent2 4" xfId="824" xr:uid="{00000000-0005-0000-0000-000033030000}"/>
    <cellStyle name="60% - Accent2 4 2" xfId="825" xr:uid="{00000000-0005-0000-0000-000034030000}"/>
    <cellStyle name="60% - Accent2 5" xfId="826" xr:uid="{00000000-0005-0000-0000-000035030000}"/>
    <cellStyle name="60% - Accent2 5 2" xfId="827" xr:uid="{00000000-0005-0000-0000-000036030000}"/>
    <cellStyle name="60% - Accent2 6" xfId="828" xr:uid="{00000000-0005-0000-0000-000037030000}"/>
    <cellStyle name="60% - Accent2 6 2" xfId="829" xr:uid="{00000000-0005-0000-0000-000038030000}"/>
    <cellStyle name="60% - Accent2 7" xfId="830" xr:uid="{00000000-0005-0000-0000-000039030000}"/>
    <cellStyle name="60% - Accent2 7 2" xfId="831" xr:uid="{00000000-0005-0000-0000-00003A030000}"/>
    <cellStyle name="60% - Accent2 8" xfId="832" xr:uid="{00000000-0005-0000-0000-00003B030000}"/>
    <cellStyle name="60% - Accent2 8 2" xfId="833" xr:uid="{00000000-0005-0000-0000-00003C030000}"/>
    <cellStyle name="60% - Accent2 9" xfId="834" xr:uid="{00000000-0005-0000-0000-00003D030000}"/>
    <cellStyle name="60% - Accent2 9 2" xfId="835" xr:uid="{00000000-0005-0000-0000-00003E030000}"/>
    <cellStyle name="60% - Accent3 10" xfId="836" xr:uid="{00000000-0005-0000-0000-00003F030000}"/>
    <cellStyle name="60% - Accent3 10 2" xfId="837" xr:uid="{00000000-0005-0000-0000-000040030000}"/>
    <cellStyle name="60% - Accent3 11" xfId="838" xr:uid="{00000000-0005-0000-0000-000041030000}"/>
    <cellStyle name="60% - Accent3 11 2" xfId="839" xr:uid="{00000000-0005-0000-0000-000042030000}"/>
    <cellStyle name="60% - Accent3 12" xfId="840" xr:uid="{00000000-0005-0000-0000-000043030000}"/>
    <cellStyle name="60% - Accent3 12 2" xfId="841" xr:uid="{00000000-0005-0000-0000-000044030000}"/>
    <cellStyle name="60% - Accent3 13" xfId="842" xr:uid="{00000000-0005-0000-0000-000045030000}"/>
    <cellStyle name="60% - Accent3 13 2" xfId="843" xr:uid="{00000000-0005-0000-0000-000046030000}"/>
    <cellStyle name="60% - Accent3 14" xfId="844" xr:uid="{00000000-0005-0000-0000-000047030000}"/>
    <cellStyle name="60% - Accent3 14 2" xfId="845" xr:uid="{00000000-0005-0000-0000-000048030000}"/>
    <cellStyle name="60% - Accent3 15" xfId="846" xr:uid="{00000000-0005-0000-0000-000049030000}"/>
    <cellStyle name="60% - Accent3 15 2" xfId="847" xr:uid="{00000000-0005-0000-0000-00004A030000}"/>
    <cellStyle name="60% - Accent3 16" xfId="848" xr:uid="{00000000-0005-0000-0000-00004B030000}"/>
    <cellStyle name="60% - Accent3 16 2" xfId="849" xr:uid="{00000000-0005-0000-0000-00004C030000}"/>
    <cellStyle name="60% - Accent3 17" xfId="850" xr:uid="{00000000-0005-0000-0000-00004D030000}"/>
    <cellStyle name="60% - Accent3 17 2" xfId="851" xr:uid="{00000000-0005-0000-0000-00004E030000}"/>
    <cellStyle name="60% - Accent3 18" xfId="852" xr:uid="{00000000-0005-0000-0000-00004F030000}"/>
    <cellStyle name="60% - Accent3 18 2" xfId="853" xr:uid="{00000000-0005-0000-0000-000050030000}"/>
    <cellStyle name="60% - Accent3 19" xfId="854" xr:uid="{00000000-0005-0000-0000-000051030000}"/>
    <cellStyle name="60% - Accent3 19 2" xfId="855" xr:uid="{00000000-0005-0000-0000-000052030000}"/>
    <cellStyle name="60% - Accent3 2" xfId="856" xr:uid="{00000000-0005-0000-0000-000053030000}"/>
    <cellStyle name="60% - Accent3 2 2" xfId="857" xr:uid="{00000000-0005-0000-0000-000054030000}"/>
    <cellStyle name="60% - Accent3 20" xfId="858" xr:uid="{00000000-0005-0000-0000-000055030000}"/>
    <cellStyle name="60% - Accent3 20 2" xfId="859" xr:uid="{00000000-0005-0000-0000-000056030000}"/>
    <cellStyle name="60% - Accent3 21" xfId="860" xr:uid="{00000000-0005-0000-0000-000057030000}"/>
    <cellStyle name="60% - Accent3 21 2" xfId="861" xr:uid="{00000000-0005-0000-0000-000058030000}"/>
    <cellStyle name="60% - Accent3 22" xfId="862" xr:uid="{00000000-0005-0000-0000-000059030000}"/>
    <cellStyle name="60% - Accent3 22 2" xfId="863" xr:uid="{00000000-0005-0000-0000-00005A030000}"/>
    <cellStyle name="60% - Accent3 23" xfId="864" xr:uid="{00000000-0005-0000-0000-00005B030000}"/>
    <cellStyle name="60% - Accent3 24" xfId="865" xr:uid="{00000000-0005-0000-0000-00005C030000}"/>
    <cellStyle name="60% - Accent3 25" xfId="866" xr:uid="{00000000-0005-0000-0000-00005D030000}"/>
    <cellStyle name="60% - Accent3 26" xfId="867" xr:uid="{00000000-0005-0000-0000-00005E030000}"/>
    <cellStyle name="60% - Accent3 27" xfId="868" xr:uid="{00000000-0005-0000-0000-00005F030000}"/>
    <cellStyle name="60% - Accent3 28" xfId="869" xr:uid="{00000000-0005-0000-0000-000060030000}"/>
    <cellStyle name="60% - Accent3 29" xfId="870" xr:uid="{00000000-0005-0000-0000-000061030000}"/>
    <cellStyle name="60% - Accent3 3" xfId="871" xr:uid="{00000000-0005-0000-0000-000062030000}"/>
    <cellStyle name="60% - Accent3 3 2" xfId="872" xr:uid="{00000000-0005-0000-0000-000063030000}"/>
    <cellStyle name="60% - Accent3 30" xfId="873" xr:uid="{00000000-0005-0000-0000-000064030000}"/>
    <cellStyle name="60% - Accent3 31" xfId="874" xr:uid="{00000000-0005-0000-0000-000065030000}"/>
    <cellStyle name="60% - Accent3 32" xfId="875" xr:uid="{00000000-0005-0000-0000-000066030000}"/>
    <cellStyle name="60% - Accent3 33" xfId="876" xr:uid="{00000000-0005-0000-0000-000067030000}"/>
    <cellStyle name="60% - Accent3 34" xfId="877" xr:uid="{00000000-0005-0000-0000-000068030000}"/>
    <cellStyle name="60% - Accent3 35" xfId="878" xr:uid="{00000000-0005-0000-0000-000069030000}"/>
    <cellStyle name="60% - Accent3 36" xfId="879" xr:uid="{00000000-0005-0000-0000-00006A030000}"/>
    <cellStyle name="60% - Accent3 4" xfId="880" xr:uid="{00000000-0005-0000-0000-00006B030000}"/>
    <cellStyle name="60% - Accent3 4 2" xfId="881" xr:uid="{00000000-0005-0000-0000-00006C030000}"/>
    <cellStyle name="60% - Accent3 5" xfId="882" xr:uid="{00000000-0005-0000-0000-00006D030000}"/>
    <cellStyle name="60% - Accent3 5 2" xfId="883" xr:uid="{00000000-0005-0000-0000-00006E030000}"/>
    <cellStyle name="60% - Accent3 6" xfId="884" xr:uid="{00000000-0005-0000-0000-00006F030000}"/>
    <cellStyle name="60% - Accent3 6 2" xfId="885" xr:uid="{00000000-0005-0000-0000-000070030000}"/>
    <cellStyle name="60% - Accent3 7" xfId="886" xr:uid="{00000000-0005-0000-0000-000071030000}"/>
    <cellStyle name="60% - Accent3 7 2" xfId="887" xr:uid="{00000000-0005-0000-0000-000072030000}"/>
    <cellStyle name="60% - Accent3 8" xfId="888" xr:uid="{00000000-0005-0000-0000-000073030000}"/>
    <cellStyle name="60% - Accent3 8 2" xfId="889" xr:uid="{00000000-0005-0000-0000-000074030000}"/>
    <cellStyle name="60% - Accent3 9" xfId="890" xr:uid="{00000000-0005-0000-0000-000075030000}"/>
    <cellStyle name="60% - Accent3 9 2" xfId="891" xr:uid="{00000000-0005-0000-0000-000076030000}"/>
    <cellStyle name="60% - Accent4 10" xfId="892" xr:uid="{00000000-0005-0000-0000-000077030000}"/>
    <cellStyle name="60% - Accent4 10 2" xfId="893" xr:uid="{00000000-0005-0000-0000-000078030000}"/>
    <cellStyle name="60% - Accent4 11" xfId="894" xr:uid="{00000000-0005-0000-0000-000079030000}"/>
    <cellStyle name="60% - Accent4 11 2" xfId="895" xr:uid="{00000000-0005-0000-0000-00007A030000}"/>
    <cellStyle name="60% - Accent4 12" xfId="896" xr:uid="{00000000-0005-0000-0000-00007B030000}"/>
    <cellStyle name="60% - Accent4 12 2" xfId="897" xr:uid="{00000000-0005-0000-0000-00007C030000}"/>
    <cellStyle name="60% - Accent4 13" xfId="898" xr:uid="{00000000-0005-0000-0000-00007D030000}"/>
    <cellStyle name="60% - Accent4 13 2" xfId="899" xr:uid="{00000000-0005-0000-0000-00007E030000}"/>
    <cellStyle name="60% - Accent4 14" xfId="900" xr:uid="{00000000-0005-0000-0000-00007F030000}"/>
    <cellStyle name="60% - Accent4 14 2" xfId="901" xr:uid="{00000000-0005-0000-0000-000080030000}"/>
    <cellStyle name="60% - Accent4 15" xfId="902" xr:uid="{00000000-0005-0000-0000-000081030000}"/>
    <cellStyle name="60% - Accent4 15 2" xfId="903" xr:uid="{00000000-0005-0000-0000-000082030000}"/>
    <cellStyle name="60% - Accent4 16" xfId="904" xr:uid="{00000000-0005-0000-0000-000083030000}"/>
    <cellStyle name="60% - Accent4 16 2" xfId="905" xr:uid="{00000000-0005-0000-0000-000084030000}"/>
    <cellStyle name="60% - Accent4 17" xfId="906" xr:uid="{00000000-0005-0000-0000-000085030000}"/>
    <cellStyle name="60% - Accent4 17 2" xfId="907" xr:uid="{00000000-0005-0000-0000-000086030000}"/>
    <cellStyle name="60% - Accent4 18" xfId="908" xr:uid="{00000000-0005-0000-0000-000087030000}"/>
    <cellStyle name="60% - Accent4 18 2" xfId="909" xr:uid="{00000000-0005-0000-0000-000088030000}"/>
    <cellStyle name="60% - Accent4 19" xfId="910" xr:uid="{00000000-0005-0000-0000-000089030000}"/>
    <cellStyle name="60% - Accent4 19 2" xfId="911" xr:uid="{00000000-0005-0000-0000-00008A030000}"/>
    <cellStyle name="60% - Accent4 2" xfId="912" xr:uid="{00000000-0005-0000-0000-00008B030000}"/>
    <cellStyle name="60% - Accent4 2 2" xfId="913" xr:uid="{00000000-0005-0000-0000-00008C030000}"/>
    <cellStyle name="60% - Accent4 20" xfId="914" xr:uid="{00000000-0005-0000-0000-00008D030000}"/>
    <cellStyle name="60% - Accent4 20 2" xfId="915" xr:uid="{00000000-0005-0000-0000-00008E030000}"/>
    <cellStyle name="60% - Accent4 21" xfId="916" xr:uid="{00000000-0005-0000-0000-00008F030000}"/>
    <cellStyle name="60% - Accent4 21 2" xfId="917" xr:uid="{00000000-0005-0000-0000-000090030000}"/>
    <cellStyle name="60% - Accent4 22" xfId="918" xr:uid="{00000000-0005-0000-0000-000091030000}"/>
    <cellStyle name="60% - Accent4 22 2" xfId="919" xr:uid="{00000000-0005-0000-0000-000092030000}"/>
    <cellStyle name="60% - Accent4 23" xfId="920" xr:uid="{00000000-0005-0000-0000-000093030000}"/>
    <cellStyle name="60% - Accent4 24" xfId="921" xr:uid="{00000000-0005-0000-0000-000094030000}"/>
    <cellStyle name="60% - Accent4 25" xfId="922" xr:uid="{00000000-0005-0000-0000-000095030000}"/>
    <cellStyle name="60% - Accent4 26" xfId="923" xr:uid="{00000000-0005-0000-0000-000096030000}"/>
    <cellStyle name="60% - Accent4 27" xfId="924" xr:uid="{00000000-0005-0000-0000-000097030000}"/>
    <cellStyle name="60% - Accent4 28" xfId="925" xr:uid="{00000000-0005-0000-0000-000098030000}"/>
    <cellStyle name="60% - Accent4 29" xfId="926" xr:uid="{00000000-0005-0000-0000-000099030000}"/>
    <cellStyle name="60% - Accent4 3" xfId="927" xr:uid="{00000000-0005-0000-0000-00009A030000}"/>
    <cellStyle name="60% - Accent4 3 2" xfId="928" xr:uid="{00000000-0005-0000-0000-00009B030000}"/>
    <cellStyle name="60% - Accent4 30" xfId="929" xr:uid="{00000000-0005-0000-0000-00009C030000}"/>
    <cellStyle name="60% - Accent4 31" xfId="930" xr:uid="{00000000-0005-0000-0000-00009D030000}"/>
    <cellStyle name="60% - Accent4 32" xfId="931" xr:uid="{00000000-0005-0000-0000-00009E030000}"/>
    <cellStyle name="60% - Accent4 33" xfId="932" xr:uid="{00000000-0005-0000-0000-00009F030000}"/>
    <cellStyle name="60% - Accent4 34" xfId="933" xr:uid="{00000000-0005-0000-0000-0000A0030000}"/>
    <cellStyle name="60% - Accent4 35" xfId="934" xr:uid="{00000000-0005-0000-0000-0000A1030000}"/>
    <cellStyle name="60% - Accent4 36" xfId="935" xr:uid="{00000000-0005-0000-0000-0000A2030000}"/>
    <cellStyle name="60% - Accent4 4" xfId="936" xr:uid="{00000000-0005-0000-0000-0000A3030000}"/>
    <cellStyle name="60% - Accent4 4 2" xfId="937" xr:uid="{00000000-0005-0000-0000-0000A4030000}"/>
    <cellStyle name="60% - Accent4 5" xfId="938" xr:uid="{00000000-0005-0000-0000-0000A5030000}"/>
    <cellStyle name="60% - Accent4 5 2" xfId="939" xr:uid="{00000000-0005-0000-0000-0000A6030000}"/>
    <cellStyle name="60% - Accent4 6" xfId="940" xr:uid="{00000000-0005-0000-0000-0000A7030000}"/>
    <cellStyle name="60% - Accent4 6 2" xfId="941" xr:uid="{00000000-0005-0000-0000-0000A8030000}"/>
    <cellStyle name="60% - Accent4 7" xfId="942" xr:uid="{00000000-0005-0000-0000-0000A9030000}"/>
    <cellStyle name="60% - Accent4 7 2" xfId="943" xr:uid="{00000000-0005-0000-0000-0000AA030000}"/>
    <cellStyle name="60% - Accent4 8" xfId="944" xr:uid="{00000000-0005-0000-0000-0000AB030000}"/>
    <cellStyle name="60% - Accent4 8 2" xfId="945" xr:uid="{00000000-0005-0000-0000-0000AC030000}"/>
    <cellStyle name="60% - Accent4 9" xfId="946" xr:uid="{00000000-0005-0000-0000-0000AD030000}"/>
    <cellStyle name="60% - Accent4 9 2" xfId="947" xr:uid="{00000000-0005-0000-0000-0000AE030000}"/>
    <cellStyle name="60% - Accent5 10" xfId="948" xr:uid="{00000000-0005-0000-0000-0000AF030000}"/>
    <cellStyle name="60% - Accent5 10 2" xfId="949" xr:uid="{00000000-0005-0000-0000-0000B0030000}"/>
    <cellStyle name="60% - Accent5 11" xfId="950" xr:uid="{00000000-0005-0000-0000-0000B1030000}"/>
    <cellStyle name="60% - Accent5 11 2" xfId="951" xr:uid="{00000000-0005-0000-0000-0000B2030000}"/>
    <cellStyle name="60% - Accent5 12" xfId="952" xr:uid="{00000000-0005-0000-0000-0000B3030000}"/>
    <cellStyle name="60% - Accent5 12 2" xfId="953" xr:uid="{00000000-0005-0000-0000-0000B4030000}"/>
    <cellStyle name="60% - Accent5 13" xfId="954" xr:uid="{00000000-0005-0000-0000-0000B5030000}"/>
    <cellStyle name="60% - Accent5 13 2" xfId="955" xr:uid="{00000000-0005-0000-0000-0000B6030000}"/>
    <cellStyle name="60% - Accent5 14" xfId="956" xr:uid="{00000000-0005-0000-0000-0000B7030000}"/>
    <cellStyle name="60% - Accent5 14 2" xfId="957" xr:uid="{00000000-0005-0000-0000-0000B8030000}"/>
    <cellStyle name="60% - Accent5 15" xfId="958" xr:uid="{00000000-0005-0000-0000-0000B9030000}"/>
    <cellStyle name="60% - Accent5 15 2" xfId="959" xr:uid="{00000000-0005-0000-0000-0000BA030000}"/>
    <cellStyle name="60% - Accent5 16" xfId="960" xr:uid="{00000000-0005-0000-0000-0000BB030000}"/>
    <cellStyle name="60% - Accent5 16 2" xfId="961" xr:uid="{00000000-0005-0000-0000-0000BC030000}"/>
    <cellStyle name="60% - Accent5 17" xfId="962" xr:uid="{00000000-0005-0000-0000-0000BD030000}"/>
    <cellStyle name="60% - Accent5 17 2" xfId="963" xr:uid="{00000000-0005-0000-0000-0000BE030000}"/>
    <cellStyle name="60% - Accent5 18" xfId="964" xr:uid="{00000000-0005-0000-0000-0000BF030000}"/>
    <cellStyle name="60% - Accent5 18 2" xfId="965" xr:uid="{00000000-0005-0000-0000-0000C0030000}"/>
    <cellStyle name="60% - Accent5 19" xfId="966" xr:uid="{00000000-0005-0000-0000-0000C1030000}"/>
    <cellStyle name="60% - Accent5 19 2" xfId="967" xr:uid="{00000000-0005-0000-0000-0000C2030000}"/>
    <cellStyle name="60% - Accent5 2" xfId="968" xr:uid="{00000000-0005-0000-0000-0000C3030000}"/>
    <cellStyle name="60% - Accent5 2 2" xfId="969" xr:uid="{00000000-0005-0000-0000-0000C4030000}"/>
    <cellStyle name="60% - Accent5 20" xfId="970" xr:uid="{00000000-0005-0000-0000-0000C5030000}"/>
    <cellStyle name="60% - Accent5 20 2" xfId="971" xr:uid="{00000000-0005-0000-0000-0000C6030000}"/>
    <cellStyle name="60% - Accent5 21" xfId="972" xr:uid="{00000000-0005-0000-0000-0000C7030000}"/>
    <cellStyle name="60% - Accent5 21 2" xfId="973" xr:uid="{00000000-0005-0000-0000-0000C8030000}"/>
    <cellStyle name="60% - Accent5 22" xfId="974" xr:uid="{00000000-0005-0000-0000-0000C9030000}"/>
    <cellStyle name="60% - Accent5 22 2" xfId="975" xr:uid="{00000000-0005-0000-0000-0000CA030000}"/>
    <cellStyle name="60% - Accent5 23" xfId="976" xr:uid="{00000000-0005-0000-0000-0000CB030000}"/>
    <cellStyle name="60% - Accent5 24" xfId="977" xr:uid="{00000000-0005-0000-0000-0000CC030000}"/>
    <cellStyle name="60% - Accent5 25" xfId="978" xr:uid="{00000000-0005-0000-0000-0000CD030000}"/>
    <cellStyle name="60% - Accent5 26" xfId="979" xr:uid="{00000000-0005-0000-0000-0000CE030000}"/>
    <cellStyle name="60% - Accent5 27" xfId="980" xr:uid="{00000000-0005-0000-0000-0000CF030000}"/>
    <cellStyle name="60% - Accent5 28" xfId="981" xr:uid="{00000000-0005-0000-0000-0000D0030000}"/>
    <cellStyle name="60% - Accent5 29" xfId="982" xr:uid="{00000000-0005-0000-0000-0000D1030000}"/>
    <cellStyle name="60% - Accent5 3" xfId="983" xr:uid="{00000000-0005-0000-0000-0000D2030000}"/>
    <cellStyle name="60% - Accent5 3 2" xfId="984" xr:uid="{00000000-0005-0000-0000-0000D3030000}"/>
    <cellStyle name="60% - Accent5 30" xfId="985" xr:uid="{00000000-0005-0000-0000-0000D4030000}"/>
    <cellStyle name="60% - Accent5 31" xfId="986" xr:uid="{00000000-0005-0000-0000-0000D5030000}"/>
    <cellStyle name="60% - Accent5 32" xfId="987" xr:uid="{00000000-0005-0000-0000-0000D6030000}"/>
    <cellStyle name="60% - Accent5 33" xfId="988" xr:uid="{00000000-0005-0000-0000-0000D7030000}"/>
    <cellStyle name="60% - Accent5 34" xfId="989" xr:uid="{00000000-0005-0000-0000-0000D8030000}"/>
    <cellStyle name="60% - Accent5 35" xfId="990" xr:uid="{00000000-0005-0000-0000-0000D9030000}"/>
    <cellStyle name="60% - Accent5 36" xfId="991" xr:uid="{00000000-0005-0000-0000-0000DA030000}"/>
    <cellStyle name="60% - Accent5 4" xfId="992" xr:uid="{00000000-0005-0000-0000-0000DB030000}"/>
    <cellStyle name="60% - Accent5 4 2" xfId="993" xr:uid="{00000000-0005-0000-0000-0000DC030000}"/>
    <cellStyle name="60% - Accent5 5" xfId="994" xr:uid="{00000000-0005-0000-0000-0000DD030000}"/>
    <cellStyle name="60% - Accent5 5 2" xfId="995" xr:uid="{00000000-0005-0000-0000-0000DE030000}"/>
    <cellStyle name="60% - Accent5 6" xfId="996" xr:uid="{00000000-0005-0000-0000-0000DF030000}"/>
    <cellStyle name="60% - Accent5 6 2" xfId="997" xr:uid="{00000000-0005-0000-0000-0000E0030000}"/>
    <cellStyle name="60% - Accent5 7" xfId="998" xr:uid="{00000000-0005-0000-0000-0000E1030000}"/>
    <cellStyle name="60% - Accent5 7 2" xfId="999" xr:uid="{00000000-0005-0000-0000-0000E2030000}"/>
    <cellStyle name="60% - Accent5 8" xfId="1000" xr:uid="{00000000-0005-0000-0000-0000E3030000}"/>
    <cellStyle name="60% - Accent5 8 2" xfId="1001" xr:uid="{00000000-0005-0000-0000-0000E4030000}"/>
    <cellStyle name="60% - Accent5 9" xfId="1002" xr:uid="{00000000-0005-0000-0000-0000E5030000}"/>
    <cellStyle name="60% - Accent5 9 2" xfId="1003" xr:uid="{00000000-0005-0000-0000-0000E6030000}"/>
    <cellStyle name="60% - Accent6 10" xfId="1004" xr:uid="{00000000-0005-0000-0000-0000E7030000}"/>
    <cellStyle name="60% - Accent6 10 2" xfId="1005" xr:uid="{00000000-0005-0000-0000-0000E8030000}"/>
    <cellStyle name="60% - Accent6 11" xfId="1006" xr:uid="{00000000-0005-0000-0000-0000E9030000}"/>
    <cellStyle name="60% - Accent6 11 2" xfId="1007" xr:uid="{00000000-0005-0000-0000-0000EA030000}"/>
    <cellStyle name="60% - Accent6 12" xfId="1008" xr:uid="{00000000-0005-0000-0000-0000EB030000}"/>
    <cellStyle name="60% - Accent6 12 2" xfId="1009" xr:uid="{00000000-0005-0000-0000-0000EC030000}"/>
    <cellStyle name="60% - Accent6 13" xfId="1010" xr:uid="{00000000-0005-0000-0000-0000ED030000}"/>
    <cellStyle name="60% - Accent6 13 2" xfId="1011" xr:uid="{00000000-0005-0000-0000-0000EE030000}"/>
    <cellStyle name="60% - Accent6 14" xfId="1012" xr:uid="{00000000-0005-0000-0000-0000EF030000}"/>
    <cellStyle name="60% - Accent6 14 2" xfId="1013" xr:uid="{00000000-0005-0000-0000-0000F0030000}"/>
    <cellStyle name="60% - Accent6 15" xfId="1014" xr:uid="{00000000-0005-0000-0000-0000F1030000}"/>
    <cellStyle name="60% - Accent6 15 2" xfId="1015" xr:uid="{00000000-0005-0000-0000-0000F2030000}"/>
    <cellStyle name="60% - Accent6 16" xfId="1016" xr:uid="{00000000-0005-0000-0000-0000F3030000}"/>
    <cellStyle name="60% - Accent6 16 2" xfId="1017" xr:uid="{00000000-0005-0000-0000-0000F4030000}"/>
    <cellStyle name="60% - Accent6 17" xfId="1018" xr:uid="{00000000-0005-0000-0000-0000F5030000}"/>
    <cellStyle name="60% - Accent6 17 2" xfId="1019" xr:uid="{00000000-0005-0000-0000-0000F6030000}"/>
    <cellStyle name="60% - Accent6 18" xfId="1020" xr:uid="{00000000-0005-0000-0000-0000F7030000}"/>
    <cellStyle name="60% - Accent6 18 2" xfId="1021" xr:uid="{00000000-0005-0000-0000-0000F8030000}"/>
    <cellStyle name="60% - Accent6 19" xfId="1022" xr:uid="{00000000-0005-0000-0000-0000F9030000}"/>
    <cellStyle name="60% - Accent6 19 2" xfId="1023" xr:uid="{00000000-0005-0000-0000-0000FA030000}"/>
    <cellStyle name="60% - Accent6 2" xfId="1024" xr:uid="{00000000-0005-0000-0000-0000FB030000}"/>
    <cellStyle name="60% - Accent6 2 2" xfId="1025" xr:uid="{00000000-0005-0000-0000-0000FC030000}"/>
    <cellStyle name="60% - Accent6 20" xfId="1026" xr:uid="{00000000-0005-0000-0000-0000FD030000}"/>
    <cellStyle name="60% - Accent6 20 2" xfId="1027" xr:uid="{00000000-0005-0000-0000-0000FE030000}"/>
    <cellStyle name="60% - Accent6 21" xfId="1028" xr:uid="{00000000-0005-0000-0000-0000FF030000}"/>
    <cellStyle name="60% - Accent6 21 2" xfId="1029" xr:uid="{00000000-0005-0000-0000-000000040000}"/>
    <cellStyle name="60% - Accent6 22" xfId="1030" xr:uid="{00000000-0005-0000-0000-000001040000}"/>
    <cellStyle name="60% - Accent6 22 2" xfId="1031" xr:uid="{00000000-0005-0000-0000-000002040000}"/>
    <cellStyle name="60% - Accent6 23" xfId="1032" xr:uid="{00000000-0005-0000-0000-000003040000}"/>
    <cellStyle name="60% - Accent6 24" xfId="1033" xr:uid="{00000000-0005-0000-0000-000004040000}"/>
    <cellStyle name="60% - Accent6 25" xfId="1034" xr:uid="{00000000-0005-0000-0000-000005040000}"/>
    <cellStyle name="60% - Accent6 26" xfId="1035" xr:uid="{00000000-0005-0000-0000-000006040000}"/>
    <cellStyle name="60% - Accent6 27" xfId="1036" xr:uid="{00000000-0005-0000-0000-000007040000}"/>
    <cellStyle name="60% - Accent6 28" xfId="1037" xr:uid="{00000000-0005-0000-0000-000008040000}"/>
    <cellStyle name="60% - Accent6 29" xfId="1038" xr:uid="{00000000-0005-0000-0000-000009040000}"/>
    <cellStyle name="60% - Accent6 3" xfId="1039" xr:uid="{00000000-0005-0000-0000-00000A040000}"/>
    <cellStyle name="60% - Accent6 3 2" xfId="1040" xr:uid="{00000000-0005-0000-0000-00000B040000}"/>
    <cellStyle name="60% - Accent6 30" xfId="1041" xr:uid="{00000000-0005-0000-0000-00000C040000}"/>
    <cellStyle name="60% - Accent6 31" xfId="1042" xr:uid="{00000000-0005-0000-0000-00000D040000}"/>
    <cellStyle name="60% - Accent6 32" xfId="1043" xr:uid="{00000000-0005-0000-0000-00000E040000}"/>
    <cellStyle name="60% - Accent6 33" xfId="1044" xr:uid="{00000000-0005-0000-0000-00000F040000}"/>
    <cellStyle name="60% - Accent6 34" xfId="1045" xr:uid="{00000000-0005-0000-0000-000010040000}"/>
    <cellStyle name="60% - Accent6 35" xfId="1046" xr:uid="{00000000-0005-0000-0000-000011040000}"/>
    <cellStyle name="60% - Accent6 36" xfId="1047" xr:uid="{00000000-0005-0000-0000-000012040000}"/>
    <cellStyle name="60% - Accent6 4" xfId="1048" xr:uid="{00000000-0005-0000-0000-000013040000}"/>
    <cellStyle name="60% - Accent6 4 2" xfId="1049" xr:uid="{00000000-0005-0000-0000-000014040000}"/>
    <cellStyle name="60% - Accent6 5" xfId="1050" xr:uid="{00000000-0005-0000-0000-000015040000}"/>
    <cellStyle name="60% - Accent6 5 2" xfId="1051" xr:uid="{00000000-0005-0000-0000-000016040000}"/>
    <cellStyle name="60% - Accent6 6" xfId="1052" xr:uid="{00000000-0005-0000-0000-000017040000}"/>
    <cellStyle name="60% - Accent6 6 2" xfId="1053" xr:uid="{00000000-0005-0000-0000-000018040000}"/>
    <cellStyle name="60% - Accent6 7" xfId="1054" xr:uid="{00000000-0005-0000-0000-000019040000}"/>
    <cellStyle name="60% - Accent6 7 2" xfId="1055" xr:uid="{00000000-0005-0000-0000-00001A040000}"/>
    <cellStyle name="60% - Accent6 8" xfId="1056" xr:uid="{00000000-0005-0000-0000-00001B040000}"/>
    <cellStyle name="60% - Accent6 8 2" xfId="1057" xr:uid="{00000000-0005-0000-0000-00001C040000}"/>
    <cellStyle name="60% - Accent6 9" xfId="1058" xr:uid="{00000000-0005-0000-0000-00001D040000}"/>
    <cellStyle name="60% - Accent6 9 2" xfId="1059" xr:uid="{00000000-0005-0000-0000-00001E040000}"/>
    <cellStyle name="Accent1 10" xfId="1060" xr:uid="{00000000-0005-0000-0000-00001F040000}"/>
    <cellStyle name="Accent1 10 2" xfId="1061" xr:uid="{00000000-0005-0000-0000-000020040000}"/>
    <cellStyle name="Accent1 11" xfId="1062" xr:uid="{00000000-0005-0000-0000-000021040000}"/>
    <cellStyle name="Accent1 11 2" xfId="1063" xr:uid="{00000000-0005-0000-0000-000022040000}"/>
    <cellStyle name="Accent1 12" xfId="1064" xr:uid="{00000000-0005-0000-0000-000023040000}"/>
    <cellStyle name="Accent1 12 2" xfId="1065" xr:uid="{00000000-0005-0000-0000-000024040000}"/>
    <cellStyle name="Accent1 13" xfId="1066" xr:uid="{00000000-0005-0000-0000-000025040000}"/>
    <cellStyle name="Accent1 13 2" xfId="1067" xr:uid="{00000000-0005-0000-0000-000026040000}"/>
    <cellStyle name="Accent1 14" xfId="1068" xr:uid="{00000000-0005-0000-0000-000027040000}"/>
    <cellStyle name="Accent1 14 2" xfId="1069" xr:uid="{00000000-0005-0000-0000-000028040000}"/>
    <cellStyle name="Accent1 15" xfId="1070" xr:uid="{00000000-0005-0000-0000-000029040000}"/>
    <cellStyle name="Accent1 15 2" xfId="1071" xr:uid="{00000000-0005-0000-0000-00002A040000}"/>
    <cellStyle name="Accent1 16" xfId="1072" xr:uid="{00000000-0005-0000-0000-00002B040000}"/>
    <cellStyle name="Accent1 16 2" xfId="1073" xr:uid="{00000000-0005-0000-0000-00002C040000}"/>
    <cellStyle name="Accent1 17" xfId="1074" xr:uid="{00000000-0005-0000-0000-00002D040000}"/>
    <cellStyle name="Accent1 17 2" xfId="1075" xr:uid="{00000000-0005-0000-0000-00002E040000}"/>
    <cellStyle name="Accent1 18" xfId="1076" xr:uid="{00000000-0005-0000-0000-00002F040000}"/>
    <cellStyle name="Accent1 18 2" xfId="1077" xr:uid="{00000000-0005-0000-0000-000030040000}"/>
    <cellStyle name="Accent1 19" xfId="1078" xr:uid="{00000000-0005-0000-0000-000031040000}"/>
    <cellStyle name="Accent1 19 2" xfId="1079" xr:uid="{00000000-0005-0000-0000-000032040000}"/>
    <cellStyle name="Accent1 2" xfId="1080" xr:uid="{00000000-0005-0000-0000-000033040000}"/>
    <cellStyle name="Accent1 2 2" xfId="1081" xr:uid="{00000000-0005-0000-0000-000034040000}"/>
    <cellStyle name="Accent1 20" xfId="1082" xr:uid="{00000000-0005-0000-0000-000035040000}"/>
    <cellStyle name="Accent1 20 2" xfId="1083" xr:uid="{00000000-0005-0000-0000-000036040000}"/>
    <cellStyle name="Accent1 21" xfId="1084" xr:uid="{00000000-0005-0000-0000-000037040000}"/>
    <cellStyle name="Accent1 21 2" xfId="1085" xr:uid="{00000000-0005-0000-0000-000038040000}"/>
    <cellStyle name="Accent1 22" xfId="1086" xr:uid="{00000000-0005-0000-0000-000039040000}"/>
    <cellStyle name="Accent1 22 2" xfId="1087" xr:uid="{00000000-0005-0000-0000-00003A040000}"/>
    <cellStyle name="Accent1 23" xfId="1088" xr:uid="{00000000-0005-0000-0000-00003B040000}"/>
    <cellStyle name="Accent1 24" xfId="1089" xr:uid="{00000000-0005-0000-0000-00003C040000}"/>
    <cellStyle name="Accent1 25" xfId="1090" xr:uid="{00000000-0005-0000-0000-00003D040000}"/>
    <cellStyle name="Accent1 26" xfId="1091" xr:uid="{00000000-0005-0000-0000-00003E040000}"/>
    <cellStyle name="Accent1 27" xfId="1092" xr:uid="{00000000-0005-0000-0000-00003F040000}"/>
    <cellStyle name="Accent1 28" xfId="1093" xr:uid="{00000000-0005-0000-0000-000040040000}"/>
    <cellStyle name="Accent1 29" xfId="1094" xr:uid="{00000000-0005-0000-0000-000041040000}"/>
    <cellStyle name="Accent1 3" xfId="1095" xr:uid="{00000000-0005-0000-0000-000042040000}"/>
    <cellStyle name="Accent1 3 2" xfId="1096" xr:uid="{00000000-0005-0000-0000-000043040000}"/>
    <cellStyle name="Accent1 30" xfId="1097" xr:uid="{00000000-0005-0000-0000-000044040000}"/>
    <cellStyle name="Accent1 31" xfId="1098" xr:uid="{00000000-0005-0000-0000-000045040000}"/>
    <cellStyle name="Accent1 32" xfId="1099" xr:uid="{00000000-0005-0000-0000-000046040000}"/>
    <cellStyle name="Accent1 33" xfId="1100" xr:uid="{00000000-0005-0000-0000-000047040000}"/>
    <cellStyle name="Accent1 34" xfId="1101" xr:uid="{00000000-0005-0000-0000-000048040000}"/>
    <cellStyle name="Accent1 35" xfId="1102" xr:uid="{00000000-0005-0000-0000-000049040000}"/>
    <cellStyle name="Accent1 36" xfId="1103" xr:uid="{00000000-0005-0000-0000-00004A040000}"/>
    <cellStyle name="Accent1 4" xfId="1104" xr:uid="{00000000-0005-0000-0000-00004B040000}"/>
    <cellStyle name="Accent1 4 2" xfId="1105" xr:uid="{00000000-0005-0000-0000-00004C040000}"/>
    <cellStyle name="Accent1 5" xfId="1106" xr:uid="{00000000-0005-0000-0000-00004D040000}"/>
    <cellStyle name="Accent1 5 2" xfId="1107" xr:uid="{00000000-0005-0000-0000-00004E040000}"/>
    <cellStyle name="Accent1 6" xfId="1108" xr:uid="{00000000-0005-0000-0000-00004F040000}"/>
    <cellStyle name="Accent1 6 2" xfId="1109" xr:uid="{00000000-0005-0000-0000-000050040000}"/>
    <cellStyle name="Accent1 7" xfId="1110" xr:uid="{00000000-0005-0000-0000-000051040000}"/>
    <cellStyle name="Accent1 7 2" xfId="1111" xr:uid="{00000000-0005-0000-0000-000052040000}"/>
    <cellStyle name="Accent1 8" xfId="1112" xr:uid="{00000000-0005-0000-0000-000053040000}"/>
    <cellStyle name="Accent1 8 2" xfId="1113" xr:uid="{00000000-0005-0000-0000-000054040000}"/>
    <cellStyle name="Accent1 9" xfId="1114" xr:uid="{00000000-0005-0000-0000-000055040000}"/>
    <cellStyle name="Accent1 9 2" xfId="1115" xr:uid="{00000000-0005-0000-0000-000056040000}"/>
    <cellStyle name="Accent2 10" xfId="1116" xr:uid="{00000000-0005-0000-0000-000057040000}"/>
    <cellStyle name="Accent2 10 2" xfId="1117" xr:uid="{00000000-0005-0000-0000-000058040000}"/>
    <cellStyle name="Accent2 11" xfId="1118" xr:uid="{00000000-0005-0000-0000-000059040000}"/>
    <cellStyle name="Accent2 11 2" xfId="1119" xr:uid="{00000000-0005-0000-0000-00005A040000}"/>
    <cellStyle name="Accent2 12" xfId="1120" xr:uid="{00000000-0005-0000-0000-00005B040000}"/>
    <cellStyle name="Accent2 12 2" xfId="1121" xr:uid="{00000000-0005-0000-0000-00005C040000}"/>
    <cellStyle name="Accent2 13" xfId="1122" xr:uid="{00000000-0005-0000-0000-00005D040000}"/>
    <cellStyle name="Accent2 13 2" xfId="1123" xr:uid="{00000000-0005-0000-0000-00005E040000}"/>
    <cellStyle name="Accent2 14" xfId="1124" xr:uid="{00000000-0005-0000-0000-00005F040000}"/>
    <cellStyle name="Accent2 14 2" xfId="1125" xr:uid="{00000000-0005-0000-0000-000060040000}"/>
    <cellStyle name="Accent2 15" xfId="1126" xr:uid="{00000000-0005-0000-0000-000061040000}"/>
    <cellStyle name="Accent2 15 2" xfId="1127" xr:uid="{00000000-0005-0000-0000-000062040000}"/>
    <cellStyle name="Accent2 16" xfId="1128" xr:uid="{00000000-0005-0000-0000-000063040000}"/>
    <cellStyle name="Accent2 16 2" xfId="1129" xr:uid="{00000000-0005-0000-0000-000064040000}"/>
    <cellStyle name="Accent2 17" xfId="1130" xr:uid="{00000000-0005-0000-0000-000065040000}"/>
    <cellStyle name="Accent2 17 2" xfId="1131" xr:uid="{00000000-0005-0000-0000-000066040000}"/>
    <cellStyle name="Accent2 18" xfId="1132" xr:uid="{00000000-0005-0000-0000-000067040000}"/>
    <cellStyle name="Accent2 18 2" xfId="1133" xr:uid="{00000000-0005-0000-0000-000068040000}"/>
    <cellStyle name="Accent2 19" xfId="1134" xr:uid="{00000000-0005-0000-0000-000069040000}"/>
    <cellStyle name="Accent2 19 2" xfId="1135" xr:uid="{00000000-0005-0000-0000-00006A040000}"/>
    <cellStyle name="Accent2 2" xfId="1136" xr:uid="{00000000-0005-0000-0000-00006B040000}"/>
    <cellStyle name="Accent2 2 2" xfId="1137" xr:uid="{00000000-0005-0000-0000-00006C040000}"/>
    <cellStyle name="Accent2 20" xfId="1138" xr:uid="{00000000-0005-0000-0000-00006D040000}"/>
    <cellStyle name="Accent2 20 2" xfId="1139" xr:uid="{00000000-0005-0000-0000-00006E040000}"/>
    <cellStyle name="Accent2 21" xfId="1140" xr:uid="{00000000-0005-0000-0000-00006F040000}"/>
    <cellStyle name="Accent2 21 2" xfId="1141" xr:uid="{00000000-0005-0000-0000-000070040000}"/>
    <cellStyle name="Accent2 22" xfId="1142" xr:uid="{00000000-0005-0000-0000-000071040000}"/>
    <cellStyle name="Accent2 22 2" xfId="1143" xr:uid="{00000000-0005-0000-0000-000072040000}"/>
    <cellStyle name="Accent2 23" xfId="1144" xr:uid="{00000000-0005-0000-0000-000073040000}"/>
    <cellStyle name="Accent2 24" xfId="1145" xr:uid="{00000000-0005-0000-0000-000074040000}"/>
    <cellStyle name="Accent2 25" xfId="1146" xr:uid="{00000000-0005-0000-0000-000075040000}"/>
    <cellStyle name="Accent2 26" xfId="1147" xr:uid="{00000000-0005-0000-0000-000076040000}"/>
    <cellStyle name="Accent2 27" xfId="1148" xr:uid="{00000000-0005-0000-0000-000077040000}"/>
    <cellStyle name="Accent2 28" xfId="1149" xr:uid="{00000000-0005-0000-0000-000078040000}"/>
    <cellStyle name="Accent2 29" xfId="1150" xr:uid="{00000000-0005-0000-0000-000079040000}"/>
    <cellStyle name="Accent2 3" xfId="1151" xr:uid="{00000000-0005-0000-0000-00007A040000}"/>
    <cellStyle name="Accent2 3 2" xfId="1152" xr:uid="{00000000-0005-0000-0000-00007B040000}"/>
    <cellStyle name="Accent2 30" xfId="1153" xr:uid="{00000000-0005-0000-0000-00007C040000}"/>
    <cellStyle name="Accent2 31" xfId="1154" xr:uid="{00000000-0005-0000-0000-00007D040000}"/>
    <cellStyle name="Accent2 32" xfId="1155" xr:uid="{00000000-0005-0000-0000-00007E040000}"/>
    <cellStyle name="Accent2 33" xfId="1156" xr:uid="{00000000-0005-0000-0000-00007F040000}"/>
    <cellStyle name="Accent2 34" xfId="1157" xr:uid="{00000000-0005-0000-0000-000080040000}"/>
    <cellStyle name="Accent2 35" xfId="1158" xr:uid="{00000000-0005-0000-0000-000081040000}"/>
    <cellStyle name="Accent2 36" xfId="1159" xr:uid="{00000000-0005-0000-0000-000082040000}"/>
    <cellStyle name="Accent2 4" xfId="1160" xr:uid="{00000000-0005-0000-0000-000083040000}"/>
    <cellStyle name="Accent2 4 2" xfId="1161" xr:uid="{00000000-0005-0000-0000-000084040000}"/>
    <cellStyle name="Accent2 5" xfId="1162" xr:uid="{00000000-0005-0000-0000-000085040000}"/>
    <cellStyle name="Accent2 5 2" xfId="1163" xr:uid="{00000000-0005-0000-0000-000086040000}"/>
    <cellStyle name="Accent2 6" xfId="1164" xr:uid="{00000000-0005-0000-0000-000087040000}"/>
    <cellStyle name="Accent2 6 2" xfId="1165" xr:uid="{00000000-0005-0000-0000-000088040000}"/>
    <cellStyle name="Accent2 7" xfId="1166" xr:uid="{00000000-0005-0000-0000-000089040000}"/>
    <cellStyle name="Accent2 7 2" xfId="1167" xr:uid="{00000000-0005-0000-0000-00008A040000}"/>
    <cellStyle name="Accent2 8" xfId="1168" xr:uid="{00000000-0005-0000-0000-00008B040000}"/>
    <cellStyle name="Accent2 8 2" xfId="1169" xr:uid="{00000000-0005-0000-0000-00008C040000}"/>
    <cellStyle name="Accent2 9" xfId="1170" xr:uid="{00000000-0005-0000-0000-00008D040000}"/>
    <cellStyle name="Accent2 9 2" xfId="1171" xr:uid="{00000000-0005-0000-0000-00008E040000}"/>
    <cellStyle name="Accent3 10" xfId="1172" xr:uid="{00000000-0005-0000-0000-00008F040000}"/>
    <cellStyle name="Accent3 10 2" xfId="1173" xr:uid="{00000000-0005-0000-0000-000090040000}"/>
    <cellStyle name="Accent3 11" xfId="1174" xr:uid="{00000000-0005-0000-0000-000091040000}"/>
    <cellStyle name="Accent3 11 2" xfId="1175" xr:uid="{00000000-0005-0000-0000-000092040000}"/>
    <cellStyle name="Accent3 12" xfId="1176" xr:uid="{00000000-0005-0000-0000-000093040000}"/>
    <cellStyle name="Accent3 12 2" xfId="1177" xr:uid="{00000000-0005-0000-0000-000094040000}"/>
    <cellStyle name="Accent3 13" xfId="1178" xr:uid="{00000000-0005-0000-0000-000095040000}"/>
    <cellStyle name="Accent3 13 2" xfId="1179" xr:uid="{00000000-0005-0000-0000-000096040000}"/>
    <cellStyle name="Accent3 14" xfId="1180" xr:uid="{00000000-0005-0000-0000-000097040000}"/>
    <cellStyle name="Accent3 14 2" xfId="1181" xr:uid="{00000000-0005-0000-0000-000098040000}"/>
    <cellStyle name="Accent3 15" xfId="1182" xr:uid="{00000000-0005-0000-0000-000099040000}"/>
    <cellStyle name="Accent3 15 2" xfId="1183" xr:uid="{00000000-0005-0000-0000-00009A040000}"/>
    <cellStyle name="Accent3 16" xfId="1184" xr:uid="{00000000-0005-0000-0000-00009B040000}"/>
    <cellStyle name="Accent3 16 2" xfId="1185" xr:uid="{00000000-0005-0000-0000-00009C040000}"/>
    <cellStyle name="Accent3 17" xfId="1186" xr:uid="{00000000-0005-0000-0000-00009D040000}"/>
    <cellStyle name="Accent3 17 2" xfId="1187" xr:uid="{00000000-0005-0000-0000-00009E040000}"/>
    <cellStyle name="Accent3 18" xfId="1188" xr:uid="{00000000-0005-0000-0000-00009F040000}"/>
    <cellStyle name="Accent3 18 2" xfId="1189" xr:uid="{00000000-0005-0000-0000-0000A0040000}"/>
    <cellStyle name="Accent3 19" xfId="1190" xr:uid="{00000000-0005-0000-0000-0000A1040000}"/>
    <cellStyle name="Accent3 19 2" xfId="1191" xr:uid="{00000000-0005-0000-0000-0000A2040000}"/>
    <cellStyle name="Accent3 2" xfId="1192" xr:uid="{00000000-0005-0000-0000-0000A3040000}"/>
    <cellStyle name="Accent3 2 2" xfId="1193" xr:uid="{00000000-0005-0000-0000-0000A4040000}"/>
    <cellStyle name="Accent3 20" xfId="1194" xr:uid="{00000000-0005-0000-0000-0000A5040000}"/>
    <cellStyle name="Accent3 20 2" xfId="1195" xr:uid="{00000000-0005-0000-0000-0000A6040000}"/>
    <cellStyle name="Accent3 21" xfId="1196" xr:uid="{00000000-0005-0000-0000-0000A7040000}"/>
    <cellStyle name="Accent3 21 2" xfId="1197" xr:uid="{00000000-0005-0000-0000-0000A8040000}"/>
    <cellStyle name="Accent3 22" xfId="1198" xr:uid="{00000000-0005-0000-0000-0000A9040000}"/>
    <cellStyle name="Accent3 22 2" xfId="1199" xr:uid="{00000000-0005-0000-0000-0000AA040000}"/>
    <cellStyle name="Accent3 23" xfId="1200" xr:uid="{00000000-0005-0000-0000-0000AB040000}"/>
    <cellStyle name="Accent3 24" xfId="1201" xr:uid="{00000000-0005-0000-0000-0000AC040000}"/>
    <cellStyle name="Accent3 25" xfId="1202" xr:uid="{00000000-0005-0000-0000-0000AD040000}"/>
    <cellStyle name="Accent3 26" xfId="1203" xr:uid="{00000000-0005-0000-0000-0000AE040000}"/>
    <cellStyle name="Accent3 27" xfId="1204" xr:uid="{00000000-0005-0000-0000-0000AF040000}"/>
    <cellStyle name="Accent3 28" xfId="1205" xr:uid="{00000000-0005-0000-0000-0000B0040000}"/>
    <cellStyle name="Accent3 29" xfId="1206" xr:uid="{00000000-0005-0000-0000-0000B1040000}"/>
    <cellStyle name="Accent3 3" xfId="1207" xr:uid="{00000000-0005-0000-0000-0000B2040000}"/>
    <cellStyle name="Accent3 3 2" xfId="1208" xr:uid="{00000000-0005-0000-0000-0000B3040000}"/>
    <cellStyle name="Accent3 30" xfId="1209" xr:uid="{00000000-0005-0000-0000-0000B4040000}"/>
    <cellStyle name="Accent3 31" xfId="1210" xr:uid="{00000000-0005-0000-0000-0000B5040000}"/>
    <cellStyle name="Accent3 32" xfId="1211" xr:uid="{00000000-0005-0000-0000-0000B6040000}"/>
    <cellStyle name="Accent3 33" xfId="1212" xr:uid="{00000000-0005-0000-0000-0000B7040000}"/>
    <cellStyle name="Accent3 34" xfId="1213" xr:uid="{00000000-0005-0000-0000-0000B8040000}"/>
    <cellStyle name="Accent3 35" xfId="1214" xr:uid="{00000000-0005-0000-0000-0000B9040000}"/>
    <cellStyle name="Accent3 36" xfId="1215" xr:uid="{00000000-0005-0000-0000-0000BA040000}"/>
    <cellStyle name="Accent3 4" xfId="1216" xr:uid="{00000000-0005-0000-0000-0000BB040000}"/>
    <cellStyle name="Accent3 4 2" xfId="1217" xr:uid="{00000000-0005-0000-0000-0000BC040000}"/>
    <cellStyle name="Accent3 5" xfId="1218" xr:uid="{00000000-0005-0000-0000-0000BD040000}"/>
    <cellStyle name="Accent3 5 2" xfId="1219" xr:uid="{00000000-0005-0000-0000-0000BE040000}"/>
    <cellStyle name="Accent3 6" xfId="1220" xr:uid="{00000000-0005-0000-0000-0000BF040000}"/>
    <cellStyle name="Accent3 6 2" xfId="1221" xr:uid="{00000000-0005-0000-0000-0000C0040000}"/>
    <cellStyle name="Accent3 7" xfId="1222" xr:uid="{00000000-0005-0000-0000-0000C1040000}"/>
    <cellStyle name="Accent3 7 2" xfId="1223" xr:uid="{00000000-0005-0000-0000-0000C2040000}"/>
    <cellStyle name="Accent3 8" xfId="1224" xr:uid="{00000000-0005-0000-0000-0000C3040000}"/>
    <cellStyle name="Accent3 8 2" xfId="1225" xr:uid="{00000000-0005-0000-0000-0000C4040000}"/>
    <cellStyle name="Accent3 9" xfId="1226" xr:uid="{00000000-0005-0000-0000-0000C5040000}"/>
    <cellStyle name="Accent3 9 2" xfId="1227" xr:uid="{00000000-0005-0000-0000-0000C6040000}"/>
    <cellStyle name="Accent4 10" xfId="1228" xr:uid="{00000000-0005-0000-0000-0000C7040000}"/>
    <cellStyle name="Accent4 10 2" xfId="1229" xr:uid="{00000000-0005-0000-0000-0000C8040000}"/>
    <cellStyle name="Accent4 11" xfId="1230" xr:uid="{00000000-0005-0000-0000-0000C9040000}"/>
    <cellStyle name="Accent4 11 2" xfId="1231" xr:uid="{00000000-0005-0000-0000-0000CA040000}"/>
    <cellStyle name="Accent4 12" xfId="1232" xr:uid="{00000000-0005-0000-0000-0000CB040000}"/>
    <cellStyle name="Accent4 12 2" xfId="1233" xr:uid="{00000000-0005-0000-0000-0000CC040000}"/>
    <cellStyle name="Accent4 13" xfId="1234" xr:uid="{00000000-0005-0000-0000-0000CD040000}"/>
    <cellStyle name="Accent4 13 2" xfId="1235" xr:uid="{00000000-0005-0000-0000-0000CE040000}"/>
    <cellStyle name="Accent4 14" xfId="1236" xr:uid="{00000000-0005-0000-0000-0000CF040000}"/>
    <cellStyle name="Accent4 14 2" xfId="1237" xr:uid="{00000000-0005-0000-0000-0000D0040000}"/>
    <cellStyle name="Accent4 15" xfId="1238" xr:uid="{00000000-0005-0000-0000-0000D1040000}"/>
    <cellStyle name="Accent4 15 2" xfId="1239" xr:uid="{00000000-0005-0000-0000-0000D2040000}"/>
    <cellStyle name="Accent4 16" xfId="1240" xr:uid="{00000000-0005-0000-0000-0000D3040000}"/>
    <cellStyle name="Accent4 16 2" xfId="1241" xr:uid="{00000000-0005-0000-0000-0000D4040000}"/>
    <cellStyle name="Accent4 17" xfId="1242" xr:uid="{00000000-0005-0000-0000-0000D5040000}"/>
    <cellStyle name="Accent4 17 2" xfId="1243" xr:uid="{00000000-0005-0000-0000-0000D6040000}"/>
    <cellStyle name="Accent4 18" xfId="1244" xr:uid="{00000000-0005-0000-0000-0000D7040000}"/>
    <cellStyle name="Accent4 18 2" xfId="1245" xr:uid="{00000000-0005-0000-0000-0000D8040000}"/>
    <cellStyle name="Accent4 19" xfId="1246" xr:uid="{00000000-0005-0000-0000-0000D9040000}"/>
    <cellStyle name="Accent4 19 2" xfId="1247" xr:uid="{00000000-0005-0000-0000-0000DA040000}"/>
    <cellStyle name="Accent4 2" xfId="1248" xr:uid="{00000000-0005-0000-0000-0000DB040000}"/>
    <cellStyle name="Accent4 2 2" xfId="1249" xr:uid="{00000000-0005-0000-0000-0000DC040000}"/>
    <cellStyle name="Accent4 20" xfId="1250" xr:uid="{00000000-0005-0000-0000-0000DD040000}"/>
    <cellStyle name="Accent4 20 2" xfId="1251" xr:uid="{00000000-0005-0000-0000-0000DE040000}"/>
    <cellStyle name="Accent4 21" xfId="1252" xr:uid="{00000000-0005-0000-0000-0000DF040000}"/>
    <cellStyle name="Accent4 21 2" xfId="1253" xr:uid="{00000000-0005-0000-0000-0000E0040000}"/>
    <cellStyle name="Accent4 22" xfId="1254" xr:uid="{00000000-0005-0000-0000-0000E1040000}"/>
    <cellStyle name="Accent4 22 2" xfId="1255" xr:uid="{00000000-0005-0000-0000-0000E2040000}"/>
    <cellStyle name="Accent4 23" xfId="1256" xr:uid="{00000000-0005-0000-0000-0000E3040000}"/>
    <cellStyle name="Accent4 24" xfId="1257" xr:uid="{00000000-0005-0000-0000-0000E4040000}"/>
    <cellStyle name="Accent4 25" xfId="1258" xr:uid="{00000000-0005-0000-0000-0000E5040000}"/>
    <cellStyle name="Accent4 26" xfId="1259" xr:uid="{00000000-0005-0000-0000-0000E6040000}"/>
    <cellStyle name="Accent4 27" xfId="1260" xr:uid="{00000000-0005-0000-0000-0000E7040000}"/>
    <cellStyle name="Accent4 28" xfId="1261" xr:uid="{00000000-0005-0000-0000-0000E8040000}"/>
    <cellStyle name="Accent4 29" xfId="1262" xr:uid="{00000000-0005-0000-0000-0000E9040000}"/>
    <cellStyle name="Accent4 3" xfId="1263" xr:uid="{00000000-0005-0000-0000-0000EA040000}"/>
    <cellStyle name="Accent4 3 2" xfId="1264" xr:uid="{00000000-0005-0000-0000-0000EB040000}"/>
    <cellStyle name="Accent4 30" xfId="1265" xr:uid="{00000000-0005-0000-0000-0000EC040000}"/>
    <cellStyle name="Accent4 31" xfId="1266" xr:uid="{00000000-0005-0000-0000-0000ED040000}"/>
    <cellStyle name="Accent4 32" xfId="1267" xr:uid="{00000000-0005-0000-0000-0000EE040000}"/>
    <cellStyle name="Accent4 33" xfId="1268" xr:uid="{00000000-0005-0000-0000-0000EF040000}"/>
    <cellStyle name="Accent4 34" xfId="1269" xr:uid="{00000000-0005-0000-0000-0000F0040000}"/>
    <cellStyle name="Accent4 35" xfId="1270" xr:uid="{00000000-0005-0000-0000-0000F1040000}"/>
    <cellStyle name="Accent4 36" xfId="1271" xr:uid="{00000000-0005-0000-0000-0000F2040000}"/>
    <cellStyle name="Accent4 4" xfId="1272" xr:uid="{00000000-0005-0000-0000-0000F3040000}"/>
    <cellStyle name="Accent4 4 2" xfId="1273" xr:uid="{00000000-0005-0000-0000-0000F4040000}"/>
    <cellStyle name="Accent4 5" xfId="1274" xr:uid="{00000000-0005-0000-0000-0000F5040000}"/>
    <cellStyle name="Accent4 5 2" xfId="1275" xr:uid="{00000000-0005-0000-0000-0000F6040000}"/>
    <cellStyle name="Accent4 6" xfId="1276" xr:uid="{00000000-0005-0000-0000-0000F7040000}"/>
    <cellStyle name="Accent4 6 2" xfId="1277" xr:uid="{00000000-0005-0000-0000-0000F8040000}"/>
    <cellStyle name="Accent4 7" xfId="1278" xr:uid="{00000000-0005-0000-0000-0000F9040000}"/>
    <cellStyle name="Accent4 7 2" xfId="1279" xr:uid="{00000000-0005-0000-0000-0000FA040000}"/>
    <cellStyle name="Accent4 8" xfId="1280" xr:uid="{00000000-0005-0000-0000-0000FB040000}"/>
    <cellStyle name="Accent4 8 2" xfId="1281" xr:uid="{00000000-0005-0000-0000-0000FC040000}"/>
    <cellStyle name="Accent4 9" xfId="1282" xr:uid="{00000000-0005-0000-0000-0000FD040000}"/>
    <cellStyle name="Accent4 9 2" xfId="1283" xr:uid="{00000000-0005-0000-0000-0000FE040000}"/>
    <cellStyle name="Accent5 10" xfId="1284" xr:uid="{00000000-0005-0000-0000-0000FF040000}"/>
    <cellStyle name="Accent5 10 2" xfId="1285" xr:uid="{00000000-0005-0000-0000-000000050000}"/>
    <cellStyle name="Accent5 11" xfId="1286" xr:uid="{00000000-0005-0000-0000-000001050000}"/>
    <cellStyle name="Accent5 11 2" xfId="1287" xr:uid="{00000000-0005-0000-0000-000002050000}"/>
    <cellStyle name="Accent5 12" xfId="1288" xr:uid="{00000000-0005-0000-0000-000003050000}"/>
    <cellStyle name="Accent5 12 2" xfId="1289" xr:uid="{00000000-0005-0000-0000-000004050000}"/>
    <cellStyle name="Accent5 13" xfId="1290" xr:uid="{00000000-0005-0000-0000-000005050000}"/>
    <cellStyle name="Accent5 13 2" xfId="1291" xr:uid="{00000000-0005-0000-0000-000006050000}"/>
    <cellStyle name="Accent5 14" xfId="1292" xr:uid="{00000000-0005-0000-0000-000007050000}"/>
    <cellStyle name="Accent5 14 2" xfId="1293" xr:uid="{00000000-0005-0000-0000-000008050000}"/>
    <cellStyle name="Accent5 15" xfId="1294" xr:uid="{00000000-0005-0000-0000-000009050000}"/>
    <cellStyle name="Accent5 15 2" xfId="1295" xr:uid="{00000000-0005-0000-0000-00000A050000}"/>
    <cellStyle name="Accent5 16" xfId="1296" xr:uid="{00000000-0005-0000-0000-00000B050000}"/>
    <cellStyle name="Accent5 16 2" xfId="1297" xr:uid="{00000000-0005-0000-0000-00000C050000}"/>
    <cellStyle name="Accent5 17" xfId="1298" xr:uid="{00000000-0005-0000-0000-00000D050000}"/>
    <cellStyle name="Accent5 17 2" xfId="1299" xr:uid="{00000000-0005-0000-0000-00000E050000}"/>
    <cellStyle name="Accent5 18" xfId="1300" xr:uid="{00000000-0005-0000-0000-00000F050000}"/>
    <cellStyle name="Accent5 18 2" xfId="1301" xr:uid="{00000000-0005-0000-0000-000010050000}"/>
    <cellStyle name="Accent5 19" xfId="1302" xr:uid="{00000000-0005-0000-0000-000011050000}"/>
    <cellStyle name="Accent5 19 2" xfId="1303" xr:uid="{00000000-0005-0000-0000-000012050000}"/>
    <cellStyle name="Accent5 2" xfId="1304" xr:uid="{00000000-0005-0000-0000-000013050000}"/>
    <cellStyle name="Accent5 2 2" xfId="1305" xr:uid="{00000000-0005-0000-0000-000014050000}"/>
    <cellStyle name="Accent5 20" xfId="1306" xr:uid="{00000000-0005-0000-0000-000015050000}"/>
    <cellStyle name="Accent5 20 2" xfId="1307" xr:uid="{00000000-0005-0000-0000-000016050000}"/>
    <cellStyle name="Accent5 21" xfId="1308" xr:uid="{00000000-0005-0000-0000-000017050000}"/>
    <cellStyle name="Accent5 21 2" xfId="1309" xr:uid="{00000000-0005-0000-0000-000018050000}"/>
    <cellStyle name="Accent5 22" xfId="1310" xr:uid="{00000000-0005-0000-0000-000019050000}"/>
    <cellStyle name="Accent5 22 2" xfId="1311" xr:uid="{00000000-0005-0000-0000-00001A050000}"/>
    <cellStyle name="Accent5 23" xfId="1312" xr:uid="{00000000-0005-0000-0000-00001B050000}"/>
    <cellStyle name="Accent5 24" xfId="1313" xr:uid="{00000000-0005-0000-0000-00001C050000}"/>
    <cellStyle name="Accent5 25" xfId="1314" xr:uid="{00000000-0005-0000-0000-00001D050000}"/>
    <cellStyle name="Accent5 26" xfId="1315" xr:uid="{00000000-0005-0000-0000-00001E050000}"/>
    <cellStyle name="Accent5 27" xfId="1316" xr:uid="{00000000-0005-0000-0000-00001F050000}"/>
    <cellStyle name="Accent5 28" xfId="1317" xr:uid="{00000000-0005-0000-0000-000020050000}"/>
    <cellStyle name="Accent5 29" xfId="1318" xr:uid="{00000000-0005-0000-0000-000021050000}"/>
    <cellStyle name="Accent5 3" xfId="1319" xr:uid="{00000000-0005-0000-0000-000022050000}"/>
    <cellStyle name="Accent5 3 2" xfId="1320" xr:uid="{00000000-0005-0000-0000-000023050000}"/>
    <cellStyle name="Accent5 30" xfId="1321" xr:uid="{00000000-0005-0000-0000-000024050000}"/>
    <cellStyle name="Accent5 31" xfId="1322" xr:uid="{00000000-0005-0000-0000-000025050000}"/>
    <cellStyle name="Accent5 32" xfId="1323" xr:uid="{00000000-0005-0000-0000-000026050000}"/>
    <cellStyle name="Accent5 33" xfId="1324" xr:uid="{00000000-0005-0000-0000-000027050000}"/>
    <cellStyle name="Accent5 34" xfId="1325" xr:uid="{00000000-0005-0000-0000-000028050000}"/>
    <cellStyle name="Accent5 35" xfId="1326" xr:uid="{00000000-0005-0000-0000-000029050000}"/>
    <cellStyle name="Accent5 36" xfId="1327" xr:uid="{00000000-0005-0000-0000-00002A050000}"/>
    <cellStyle name="Accent5 4" xfId="1328" xr:uid="{00000000-0005-0000-0000-00002B050000}"/>
    <cellStyle name="Accent5 4 2" xfId="1329" xr:uid="{00000000-0005-0000-0000-00002C050000}"/>
    <cellStyle name="Accent5 5" xfId="1330" xr:uid="{00000000-0005-0000-0000-00002D050000}"/>
    <cellStyle name="Accent5 5 2" xfId="1331" xr:uid="{00000000-0005-0000-0000-00002E050000}"/>
    <cellStyle name="Accent5 6" xfId="1332" xr:uid="{00000000-0005-0000-0000-00002F050000}"/>
    <cellStyle name="Accent5 6 2" xfId="1333" xr:uid="{00000000-0005-0000-0000-000030050000}"/>
    <cellStyle name="Accent5 7" xfId="1334" xr:uid="{00000000-0005-0000-0000-000031050000}"/>
    <cellStyle name="Accent5 7 2" xfId="1335" xr:uid="{00000000-0005-0000-0000-000032050000}"/>
    <cellStyle name="Accent5 8" xfId="1336" xr:uid="{00000000-0005-0000-0000-000033050000}"/>
    <cellStyle name="Accent5 8 2" xfId="1337" xr:uid="{00000000-0005-0000-0000-000034050000}"/>
    <cellStyle name="Accent5 9" xfId="1338" xr:uid="{00000000-0005-0000-0000-000035050000}"/>
    <cellStyle name="Accent5 9 2" xfId="1339" xr:uid="{00000000-0005-0000-0000-000036050000}"/>
    <cellStyle name="Accent6 10" xfId="1340" xr:uid="{00000000-0005-0000-0000-000037050000}"/>
    <cellStyle name="Accent6 10 2" xfId="1341" xr:uid="{00000000-0005-0000-0000-000038050000}"/>
    <cellStyle name="Accent6 11" xfId="1342" xr:uid="{00000000-0005-0000-0000-000039050000}"/>
    <cellStyle name="Accent6 11 2" xfId="1343" xr:uid="{00000000-0005-0000-0000-00003A050000}"/>
    <cellStyle name="Accent6 12" xfId="1344" xr:uid="{00000000-0005-0000-0000-00003B050000}"/>
    <cellStyle name="Accent6 12 2" xfId="1345" xr:uid="{00000000-0005-0000-0000-00003C050000}"/>
    <cellStyle name="Accent6 13" xfId="1346" xr:uid="{00000000-0005-0000-0000-00003D050000}"/>
    <cellStyle name="Accent6 13 2" xfId="1347" xr:uid="{00000000-0005-0000-0000-00003E050000}"/>
    <cellStyle name="Accent6 14" xfId="1348" xr:uid="{00000000-0005-0000-0000-00003F050000}"/>
    <cellStyle name="Accent6 14 2" xfId="1349" xr:uid="{00000000-0005-0000-0000-000040050000}"/>
    <cellStyle name="Accent6 15" xfId="1350" xr:uid="{00000000-0005-0000-0000-000041050000}"/>
    <cellStyle name="Accent6 15 2" xfId="1351" xr:uid="{00000000-0005-0000-0000-000042050000}"/>
    <cellStyle name="Accent6 16" xfId="1352" xr:uid="{00000000-0005-0000-0000-000043050000}"/>
    <cellStyle name="Accent6 16 2" xfId="1353" xr:uid="{00000000-0005-0000-0000-000044050000}"/>
    <cellStyle name="Accent6 17" xfId="1354" xr:uid="{00000000-0005-0000-0000-000045050000}"/>
    <cellStyle name="Accent6 17 2" xfId="1355" xr:uid="{00000000-0005-0000-0000-000046050000}"/>
    <cellStyle name="Accent6 18" xfId="1356" xr:uid="{00000000-0005-0000-0000-000047050000}"/>
    <cellStyle name="Accent6 18 2" xfId="1357" xr:uid="{00000000-0005-0000-0000-000048050000}"/>
    <cellStyle name="Accent6 19" xfId="1358" xr:uid="{00000000-0005-0000-0000-000049050000}"/>
    <cellStyle name="Accent6 19 2" xfId="1359" xr:uid="{00000000-0005-0000-0000-00004A050000}"/>
    <cellStyle name="Accent6 2" xfId="1360" xr:uid="{00000000-0005-0000-0000-00004B050000}"/>
    <cellStyle name="Accent6 2 2" xfId="1361" xr:uid="{00000000-0005-0000-0000-00004C050000}"/>
    <cellStyle name="Accent6 20" xfId="1362" xr:uid="{00000000-0005-0000-0000-00004D050000}"/>
    <cellStyle name="Accent6 20 2" xfId="1363" xr:uid="{00000000-0005-0000-0000-00004E050000}"/>
    <cellStyle name="Accent6 21" xfId="1364" xr:uid="{00000000-0005-0000-0000-00004F050000}"/>
    <cellStyle name="Accent6 21 2" xfId="1365" xr:uid="{00000000-0005-0000-0000-000050050000}"/>
    <cellStyle name="Accent6 22" xfId="1366" xr:uid="{00000000-0005-0000-0000-000051050000}"/>
    <cellStyle name="Accent6 22 2" xfId="1367" xr:uid="{00000000-0005-0000-0000-000052050000}"/>
    <cellStyle name="Accent6 23" xfId="1368" xr:uid="{00000000-0005-0000-0000-000053050000}"/>
    <cellStyle name="Accent6 24" xfId="1369" xr:uid="{00000000-0005-0000-0000-000054050000}"/>
    <cellStyle name="Accent6 25" xfId="1370" xr:uid="{00000000-0005-0000-0000-000055050000}"/>
    <cellStyle name="Accent6 26" xfId="1371" xr:uid="{00000000-0005-0000-0000-000056050000}"/>
    <cellStyle name="Accent6 27" xfId="1372" xr:uid="{00000000-0005-0000-0000-000057050000}"/>
    <cellStyle name="Accent6 28" xfId="1373" xr:uid="{00000000-0005-0000-0000-000058050000}"/>
    <cellStyle name="Accent6 29" xfId="1374" xr:uid="{00000000-0005-0000-0000-000059050000}"/>
    <cellStyle name="Accent6 3" xfId="1375" xr:uid="{00000000-0005-0000-0000-00005A050000}"/>
    <cellStyle name="Accent6 3 2" xfId="1376" xr:uid="{00000000-0005-0000-0000-00005B050000}"/>
    <cellStyle name="Accent6 30" xfId="1377" xr:uid="{00000000-0005-0000-0000-00005C050000}"/>
    <cellStyle name="Accent6 31" xfId="1378" xr:uid="{00000000-0005-0000-0000-00005D050000}"/>
    <cellStyle name="Accent6 32" xfId="1379" xr:uid="{00000000-0005-0000-0000-00005E050000}"/>
    <cellStyle name="Accent6 33" xfId="1380" xr:uid="{00000000-0005-0000-0000-00005F050000}"/>
    <cellStyle name="Accent6 34" xfId="1381" xr:uid="{00000000-0005-0000-0000-000060050000}"/>
    <cellStyle name="Accent6 35" xfId="1382" xr:uid="{00000000-0005-0000-0000-000061050000}"/>
    <cellStyle name="Accent6 36" xfId="1383" xr:uid="{00000000-0005-0000-0000-000062050000}"/>
    <cellStyle name="Accent6 4" xfId="1384" xr:uid="{00000000-0005-0000-0000-000063050000}"/>
    <cellStyle name="Accent6 4 2" xfId="1385" xr:uid="{00000000-0005-0000-0000-000064050000}"/>
    <cellStyle name="Accent6 5" xfId="1386" xr:uid="{00000000-0005-0000-0000-000065050000}"/>
    <cellStyle name="Accent6 5 2" xfId="1387" xr:uid="{00000000-0005-0000-0000-000066050000}"/>
    <cellStyle name="Accent6 6" xfId="1388" xr:uid="{00000000-0005-0000-0000-000067050000}"/>
    <cellStyle name="Accent6 6 2" xfId="1389" xr:uid="{00000000-0005-0000-0000-000068050000}"/>
    <cellStyle name="Accent6 7" xfId="1390" xr:uid="{00000000-0005-0000-0000-000069050000}"/>
    <cellStyle name="Accent6 7 2" xfId="1391" xr:uid="{00000000-0005-0000-0000-00006A050000}"/>
    <cellStyle name="Accent6 8" xfId="1392" xr:uid="{00000000-0005-0000-0000-00006B050000}"/>
    <cellStyle name="Accent6 8 2" xfId="1393" xr:uid="{00000000-0005-0000-0000-00006C050000}"/>
    <cellStyle name="Accent6 9" xfId="1394" xr:uid="{00000000-0005-0000-0000-00006D050000}"/>
    <cellStyle name="Accent6 9 2" xfId="1395" xr:uid="{00000000-0005-0000-0000-00006E050000}"/>
    <cellStyle name="Bad 10" xfId="1396" xr:uid="{00000000-0005-0000-0000-00006F050000}"/>
    <cellStyle name="Bad 10 2" xfId="1397" xr:uid="{00000000-0005-0000-0000-000070050000}"/>
    <cellStyle name="Bad 11" xfId="1398" xr:uid="{00000000-0005-0000-0000-000071050000}"/>
    <cellStyle name="Bad 11 2" xfId="1399" xr:uid="{00000000-0005-0000-0000-000072050000}"/>
    <cellStyle name="Bad 12" xfId="1400" xr:uid="{00000000-0005-0000-0000-000073050000}"/>
    <cellStyle name="Bad 12 2" xfId="1401" xr:uid="{00000000-0005-0000-0000-000074050000}"/>
    <cellStyle name="Bad 13" xfId="1402" xr:uid="{00000000-0005-0000-0000-000075050000}"/>
    <cellStyle name="Bad 13 2" xfId="1403" xr:uid="{00000000-0005-0000-0000-000076050000}"/>
    <cellStyle name="Bad 14" xfId="1404" xr:uid="{00000000-0005-0000-0000-000077050000}"/>
    <cellStyle name="Bad 14 2" xfId="1405" xr:uid="{00000000-0005-0000-0000-000078050000}"/>
    <cellStyle name="Bad 15" xfId="1406" xr:uid="{00000000-0005-0000-0000-000079050000}"/>
    <cellStyle name="Bad 15 2" xfId="1407" xr:uid="{00000000-0005-0000-0000-00007A050000}"/>
    <cellStyle name="Bad 16" xfId="1408" xr:uid="{00000000-0005-0000-0000-00007B050000}"/>
    <cellStyle name="Bad 16 2" xfId="1409" xr:uid="{00000000-0005-0000-0000-00007C050000}"/>
    <cellStyle name="Bad 17" xfId="1410" xr:uid="{00000000-0005-0000-0000-00007D050000}"/>
    <cellStyle name="Bad 17 2" xfId="1411" xr:uid="{00000000-0005-0000-0000-00007E050000}"/>
    <cellStyle name="Bad 18" xfId="1412" xr:uid="{00000000-0005-0000-0000-00007F050000}"/>
    <cellStyle name="Bad 18 2" xfId="1413" xr:uid="{00000000-0005-0000-0000-000080050000}"/>
    <cellStyle name="Bad 19" xfId="1414" xr:uid="{00000000-0005-0000-0000-000081050000}"/>
    <cellStyle name="Bad 19 2" xfId="1415" xr:uid="{00000000-0005-0000-0000-000082050000}"/>
    <cellStyle name="Bad 2" xfId="1416" xr:uid="{00000000-0005-0000-0000-000083050000}"/>
    <cellStyle name="Bad 2 2" xfId="1417" xr:uid="{00000000-0005-0000-0000-000084050000}"/>
    <cellStyle name="Bad 20" xfId="1418" xr:uid="{00000000-0005-0000-0000-000085050000}"/>
    <cellStyle name="Bad 20 2" xfId="1419" xr:uid="{00000000-0005-0000-0000-000086050000}"/>
    <cellStyle name="Bad 21" xfId="1420" xr:uid="{00000000-0005-0000-0000-000087050000}"/>
    <cellStyle name="Bad 21 2" xfId="1421" xr:uid="{00000000-0005-0000-0000-000088050000}"/>
    <cellStyle name="Bad 22" xfId="1422" xr:uid="{00000000-0005-0000-0000-000089050000}"/>
    <cellStyle name="Bad 22 2" xfId="1423" xr:uid="{00000000-0005-0000-0000-00008A050000}"/>
    <cellStyle name="Bad 23" xfId="1424" xr:uid="{00000000-0005-0000-0000-00008B050000}"/>
    <cellStyle name="Bad 24" xfId="1425" xr:uid="{00000000-0005-0000-0000-00008C050000}"/>
    <cellStyle name="Bad 25" xfId="1426" xr:uid="{00000000-0005-0000-0000-00008D050000}"/>
    <cellStyle name="Bad 26" xfId="1427" xr:uid="{00000000-0005-0000-0000-00008E050000}"/>
    <cellStyle name="Bad 27" xfId="1428" xr:uid="{00000000-0005-0000-0000-00008F050000}"/>
    <cellStyle name="Bad 28" xfId="1429" xr:uid="{00000000-0005-0000-0000-000090050000}"/>
    <cellStyle name="Bad 29" xfId="1430" xr:uid="{00000000-0005-0000-0000-000091050000}"/>
    <cellStyle name="Bad 3" xfId="1431" xr:uid="{00000000-0005-0000-0000-000092050000}"/>
    <cellStyle name="Bad 3 2" xfId="1432" xr:uid="{00000000-0005-0000-0000-000093050000}"/>
    <cellStyle name="Bad 30" xfId="1433" xr:uid="{00000000-0005-0000-0000-000094050000}"/>
    <cellStyle name="Bad 31" xfId="1434" xr:uid="{00000000-0005-0000-0000-000095050000}"/>
    <cellStyle name="Bad 32" xfId="1435" xr:uid="{00000000-0005-0000-0000-000096050000}"/>
    <cellStyle name="Bad 33" xfId="1436" xr:uid="{00000000-0005-0000-0000-000097050000}"/>
    <cellStyle name="Bad 34" xfId="1437" xr:uid="{00000000-0005-0000-0000-000098050000}"/>
    <cellStyle name="Bad 35" xfId="1438" xr:uid="{00000000-0005-0000-0000-000099050000}"/>
    <cellStyle name="Bad 36" xfId="1439" xr:uid="{00000000-0005-0000-0000-00009A050000}"/>
    <cellStyle name="Bad 4" xfId="1440" xr:uid="{00000000-0005-0000-0000-00009B050000}"/>
    <cellStyle name="Bad 4 2" xfId="1441" xr:uid="{00000000-0005-0000-0000-00009C050000}"/>
    <cellStyle name="Bad 5" xfId="1442" xr:uid="{00000000-0005-0000-0000-00009D050000}"/>
    <cellStyle name="Bad 5 2" xfId="1443" xr:uid="{00000000-0005-0000-0000-00009E050000}"/>
    <cellStyle name="Bad 6" xfId="1444" xr:uid="{00000000-0005-0000-0000-00009F050000}"/>
    <cellStyle name="Bad 6 2" xfId="1445" xr:uid="{00000000-0005-0000-0000-0000A0050000}"/>
    <cellStyle name="Bad 7" xfId="1446" xr:uid="{00000000-0005-0000-0000-0000A1050000}"/>
    <cellStyle name="Bad 7 2" xfId="1447" xr:uid="{00000000-0005-0000-0000-0000A2050000}"/>
    <cellStyle name="Bad 8" xfId="1448" xr:uid="{00000000-0005-0000-0000-0000A3050000}"/>
    <cellStyle name="Bad 8 2" xfId="1449" xr:uid="{00000000-0005-0000-0000-0000A4050000}"/>
    <cellStyle name="Bad 9" xfId="1450" xr:uid="{00000000-0005-0000-0000-0000A5050000}"/>
    <cellStyle name="Bad 9 2" xfId="1451" xr:uid="{00000000-0005-0000-0000-0000A6050000}"/>
    <cellStyle name="Calculation 10" xfId="1452" xr:uid="{00000000-0005-0000-0000-0000A7050000}"/>
    <cellStyle name="Calculation 10 2" xfId="1453" xr:uid="{00000000-0005-0000-0000-0000A8050000}"/>
    <cellStyle name="Calculation 11" xfId="1454" xr:uid="{00000000-0005-0000-0000-0000A9050000}"/>
    <cellStyle name="Calculation 11 2" xfId="1455" xr:uid="{00000000-0005-0000-0000-0000AA050000}"/>
    <cellStyle name="Calculation 12" xfId="1456" xr:uid="{00000000-0005-0000-0000-0000AB050000}"/>
    <cellStyle name="Calculation 12 2" xfId="1457" xr:uid="{00000000-0005-0000-0000-0000AC050000}"/>
    <cellStyle name="Calculation 13" xfId="1458" xr:uid="{00000000-0005-0000-0000-0000AD050000}"/>
    <cellStyle name="Calculation 13 2" xfId="1459" xr:uid="{00000000-0005-0000-0000-0000AE050000}"/>
    <cellStyle name="Calculation 14" xfId="1460" xr:uid="{00000000-0005-0000-0000-0000AF050000}"/>
    <cellStyle name="Calculation 14 2" xfId="1461" xr:uid="{00000000-0005-0000-0000-0000B0050000}"/>
    <cellStyle name="Calculation 15" xfId="1462" xr:uid="{00000000-0005-0000-0000-0000B1050000}"/>
    <cellStyle name="Calculation 15 2" xfId="1463" xr:uid="{00000000-0005-0000-0000-0000B2050000}"/>
    <cellStyle name="Calculation 16" xfId="1464" xr:uid="{00000000-0005-0000-0000-0000B3050000}"/>
    <cellStyle name="Calculation 16 2" xfId="1465" xr:uid="{00000000-0005-0000-0000-0000B4050000}"/>
    <cellStyle name="Calculation 17" xfId="1466" xr:uid="{00000000-0005-0000-0000-0000B5050000}"/>
    <cellStyle name="Calculation 17 2" xfId="1467" xr:uid="{00000000-0005-0000-0000-0000B6050000}"/>
    <cellStyle name="Calculation 18" xfId="1468" xr:uid="{00000000-0005-0000-0000-0000B7050000}"/>
    <cellStyle name="Calculation 18 2" xfId="1469" xr:uid="{00000000-0005-0000-0000-0000B8050000}"/>
    <cellStyle name="Calculation 19" xfId="1470" xr:uid="{00000000-0005-0000-0000-0000B9050000}"/>
    <cellStyle name="Calculation 19 2" xfId="1471" xr:uid="{00000000-0005-0000-0000-0000BA050000}"/>
    <cellStyle name="Calculation 2" xfId="1472" xr:uid="{00000000-0005-0000-0000-0000BB050000}"/>
    <cellStyle name="Calculation 2 2" xfId="1473" xr:uid="{00000000-0005-0000-0000-0000BC050000}"/>
    <cellStyle name="Calculation 20" xfId="1474" xr:uid="{00000000-0005-0000-0000-0000BD050000}"/>
    <cellStyle name="Calculation 20 2" xfId="1475" xr:uid="{00000000-0005-0000-0000-0000BE050000}"/>
    <cellStyle name="Calculation 21" xfId="1476" xr:uid="{00000000-0005-0000-0000-0000BF050000}"/>
    <cellStyle name="Calculation 21 2" xfId="1477" xr:uid="{00000000-0005-0000-0000-0000C0050000}"/>
    <cellStyle name="Calculation 22" xfId="1478" xr:uid="{00000000-0005-0000-0000-0000C1050000}"/>
    <cellStyle name="Calculation 22 2" xfId="1479" xr:uid="{00000000-0005-0000-0000-0000C2050000}"/>
    <cellStyle name="Calculation 23" xfId="1480" xr:uid="{00000000-0005-0000-0000-0000C3050000}"/>
    <cellStyle name="Calculation 24" xfId="1481" xr:uid="{00000000-0005-0000-0000-0000C4050000}"/>
    <cellStyle name="Calculation 25" xfId="1482" xr:uid="{00000000-0005-0000-0000-0000C5050000}"/>
    <cellStyle name="Calculation 26" xfId="1483" xr:uid="{00000000-0005-0000-0000-0000C6050000}"/>
    <cellStyle name="Calculation 27" xfId="1484" xr:uid="{00000000-0005-0000-0000-0000C7050000}"/>
    <cellStyle name="Calculation 28" xfId="1485" xr:uid="{00000000-0005-0000-0000-0000C8050000}"/>
    <cellStyle name="Calculation 29" xfId="1486" xr:uid="{00000000-0005-0000-0000-0000C9050000}"/>
    <cellStyle name="Calculation 3" xfId="1487" xr:uid="{00000000-0005-0000-0000-0000CA050000}"/>
    <cellStyle name="Calculation 3 2" xfId="1488" xr:uid="{00000000-0005-0000-0000-0000CB050000}"/>
    <cellStyle name="Calculation 30" xfId="1489" xr:uid="{00000000-0005-0000-0000-0000CC050000}"/>
    <cellStyle name="Calculation 31" xfId="1490" xr:uid="{00000000-0005-0000-0000-0000CD050000}"/>
    <cellStyle name="Calculation 32" xfId="1491" xr:uid="{00000000-0005-0000-0000-0000CE050000}"/>
    <cellStyle name="Calculation 33" xfId="1492" xr:uid="{00000000-0005-0000-0000-0000CF050000}"/>
    <cellStyle name="Calculation 34" xfId="1493" xr:uid="{00000000-0005-0000-0000-0000D0050000}"/>
    <cellStyle name="Calculation 35" xfId="1494" xr:uid="{00000000-0005-0000-0000-0000D1050000}"/>
    <cellStyle name="Calculation 36" xfId="1495" xr:uid="{00000000-0005-0000-0000-0000D2050000}"/>
    <cellStyle name="Calculation 4" xfId="1496" xr:uid="{00000000-0005-0000-0000-0000D3050000}"/>
    <cellStyle name="Calculation 4 2" xfId="1497" xr:uid="{00000000-0005-0000-0000-0000D4050000}"/>
    <cellStyle name="Calculation 5" xfId="1498" xr:uid="{00000000-0005-0000-0000-0000D5050000}"/>
    <cellStyle name="Calculation 5 2" xfId="1499" xr:uid="{00000000-0005-0000-0000-0000D6050000}"/>
    <cellStyle name="Calculation 6" xfId="1500" xr:uid="{00000000-0005-0000-0000-0000D7050000}"/>
    <cellStyle name="Calculation 6 2" xfId="1501" xr:uid="{00000000-0005-0000-0000-0000D8050000}"/>
    <cellStyle name="Calculation 7" xfId="1502" xr:uid="{00000000-0005-0000-0000-0000D9050000}"/>
    <cellStyle name="Calculation 7 2" xfId="1503" xr:uid="{00000000-0005-0000-0000-0000DA050000}"/>
    <cellStyle name="Calculation 8" xfId="1504" xr:uid="{00000000-0005-0000-0000-0000DB050000}"/>
    <cellStyle name="Calculation 8 2" xfId="1505" xr:uid="{00000000-0005-0000-0000-0000DC050000}"/>
    <cellStyle name="Calculation 9" xfId="1506" xr:uid="{00000000-0005-0000-0000-0000DD050000}"/>
    <cellStyle name="Calculation 9 2" xfId="1507" xr:uid="{00000000-0005-0000-0000-0000DE050000}"/>
    <cellStyle name="Check Cell 10" xfId="1508" xr:uid="{00000000-0005-0000-0000-0000DF050000}"/>
    <cellStyle name="Check Cell 10 2" xfId="1509" xr:uid="{00000000-0005-0000-0000-0000E0050000}"/>
    <cellStyle name="Check Cell 11" xfId="1510" xr:uid="{00000000-0005-0000-0000-0000E1050000}"/>
    <cellStyle name="Check Cell 11 2" xfId="1511" xr:uid="{00000000-0005-0000-0000-0000E2050000}"/>
    <cellStyle name="Check Cell 12" xfId="1512" xr:uid="{00000000-0005-0000-0000-0000E3050000}"/>
    <cellStyle name="Check Cell 12 2" xfId="1513" xr:uid="{00000000-0005-0000-0000-0000E4050000}"/>
    <cellStyle name="Check Cell 13" xfId="1514" xr:uid="{00000000-0005-0000-0000-0000E5050000}"/>
    <cellStyle name="Check Cell 13 2" xfId="1515" xr:uid="{00000000-0005-0000-0000-0000E6050000}"/>
    <cellStyle name="Check Cell 14" xfId="1516" xr:uid="{00000000-0005-0000-0000-0000E7050000}"/>
    <cellStyle name="Check Cell 14 2" xfId="1517" xr:uid="{00000000-0005-0000-0000-0000E8050000}"/>
    <cellStyle name="Check Cell 15" xfId="1518" xr:uid="{00000000-0005-0000-0000-0000E9050000}"/>
    <cellStyle name="Check Cell 15 2" xfId="1519" xr:uid="{00000000-0005-0000-0000-0000EA050000}"/>
    <cellStyle name="Check Cell 16" xfId="1520" xr:uid="{00000000-0005-0000-0000-0000EB050000}"/>
    <cellStyle name="Check Cell 16 2" xfId="1521" xr:uid="{00000000-0005-0000-0000-0000EC050000}"/>
    <cellStyle name="Check Cell 17" xfId="1522" xr:uid="{00000000-0005-0000-0000-0000ED050000}"/>
    <cellStyle name="Check Cell 17 2" xfId="1523" xr:uid="{00000000-0005-0000-0000-0000EE050000}"/>
    <cellStyle name="Check Cell 18" xfId="1524" xr:uid="{00000000-0005-0000-0000-0000EF050000}"/>
    <cellStyle name="Check Cell 18 2" xfId="1525" xr:uid="{00000000-0005-0000-0000-0000F0050000}"/>
    <cellStyle name="Check Cell 19" xfId="1526" xr:uid="{00000000-0005-0000-0000-0000F1050000}"/>
    <cellStyle name="Check Cell 19 2" xfId="1527" xr:uid="{00000000-0005-0000-0000-0000F2050000}"/>
    <cellStyle name="Check Cell 2" xfId="1528" xr:uid="{00000000-0005-0000-0000-0000F3050000}"/>
    <cellStyle name="Check Cell 2 2" xfId="1529" xr:uid="{00000000-0005-0000-0000-0000F4050000}"/>
    <cellStyle name="Check Cell 20" xfId="1530" xr:uid="{00000000-0005-0000-0000-0000F5050000}"/>
    <cellStyle name="Check Cell 20 2" xfId="1531" xr:uid="{00000000-0005-0000-0000-0000F6050000}"/>
    <cellStyle name="Check Cell 21" xfId="1532" xr:uid="{00000000-0005-0000-0000-0000F7050000}"/>
    <cellStyle name="Check Cell 21 2" xfId="1533" xr:uid="{00000000-0005-0000-0000-0000F8050000}"/>
    <cellStyle name="Check Cell 22" xfId="1534" xr:uid="{00000000-0005-0000-0000-0000F9050000}"/>
    <cellStyle name="Check Cell 22 2" xfId="1535" xr:uid="{00000000-0005-0000-0000-0000FA050000}"/>
    <cellStyle name="Check Cell 23" xfId="1536" xr:uid="{00000000-0005-0000-0000-0000FB050000}"/>
    <cellStyle name="Check Cell 24" xfId="1537" xr:uid="{00000000-0005-0000-0000-0000FC050000}"/>
    <cellStyle name="Check Cell 25" xfId="1538" xr:uid="{00000000-0005-0000-0000-0000FD050000}"/>
    <cellStyle name="Check Cell 26" xfId="1539" xr:uid="{00000000-0005-0000-0000-0000FE050000}"/>
    <cellStyle name="Check Cell 27" xfId="1540" xr:uid="{00000000-0005-0000-0000-0000FF050000}"/>
    <cellStyle name="Check Cell 28" xfId="1541" xr:uid="{00000000-0005-0000-0000-000000060000}"/>
    <cellStyle name="Check Cell 29" xfId="1542" xr:uid="{00000000-0005-0000-0000-000001060000}"/>
    <cellStyle name="Check Cell 3" xfId="1543" xr:uid="{00000000-0005-0000-0000-000002060000}"/>
    <cellStyle name="Check Cell 3 2" xfId="1544" xr:uid="{00000000-0005-0000-0000-000003060000}"/>
    <cellStyle name="Check Cell 30" xfId="1545" xr:uid="{00000000-0005-0000-0000-000004060000}"/>
    <cellStyle name="Check Cell 31" xfId="1546" xr:uid="{00000000-0005-0000-0000-000005060000}"/>
    <cellStyle name="Check Cell 32" xfId="1547" xr:uid="{00000000-0005-0000-0000-000006060000}"/>
    <cellStyle name="Check Cell 33" xfId="1548" xr:uid="{00000000-0005-0000-0000-000007060000}"/>
    <cellStyle name="Check Cell 34" xfId="1549" xr:uid="{00000000-0005-0000-0000-000008060000}"/>
    <cellStyle name="Check Cell 35" xfId="1550" xr:uid="{00000000-0005-0000-0000-000009060000}"/>
    <cellStyle name="Check Cell 36" xfId="1551" xr:uid="{00000000-0005-0000-0000-00000A060000}"/>
    <cellStyle name="Check Cell 4" xfId="1552" xr:uid="{00000000-0005-0000-0000-00000B060000}"/>
    <cellStyle name="Check Cell 4 2" xfId="1553" xr:uid="{00000000-0005-0000-0000-00000C060000}"/>
    <cellStyle name="Check Cell 5" xfId="1554" xr:uid="{00000000-0005-0000-0000-00000D060000}"/>
    <cellStyle name="Check Cell 5 2" xfId="1555" xr:uid="{00000000-0005-0000-0000-00000E060000}"/>
    <cellStyle name="Check Cell 6" xfId="1556" xr:uid="{00000000-0005-0000-0000-00000F060000}"/>
    <cellStyle name="Check Cell 6 2" xfId="1557" xr:uid="{00000000-0005-0000-0000-000010060000}"/>
    <cellStyle name="Check Cell 7" xfId="1558" xr:uid="{00000000-0005-0000-0000-000011060000}"/>
    <cellStyle name="Check Cell 7 2" xfId="1559" xr:uid="{00000000-0005-0000-0000-000012060000}"/>
    <cellStyle name="Check Cell 8" xfId="1560" xr:uid="{00000000-0005-0000-0000-000013060000}"/>
    <cellStyle name="Check Cell 8 2" xfId="1561" xr:uid="{00000000-0005-0000-0000-000014060000}"/>
    <cellStyle name="Check Cell 9" xfId="1562" xr:uid="{00000000-0005-0000-0000-000015060000}"/>
    <cellStyle name="Check Cell 9 2" xfId="1563" xr:uid="{00000000-0005-0000-0000-000016060000}"/>
    <cellStyle name="Euro" xfId="1564" xr:uid="{00000000-0005-0000-0000-000017060000}"/>
    <cellStyle name="Euro 10" xfId="1565" xr:uid="{00000000-0005-0000-0000-000018060000}"/>
    <cellStyle name="Euro 11" xfId="1566" xr:uid="{00000000-0005-0000-0000-000019060000}"/>
    <cellStyle name="Euro 12" xfId="1567" xr:uid="{00000000-0005-0000-0000-00001A060000}"/>
    <cellStyle name="Euro 13" xfId="1568" xr:uid="{00000000-0005-0000-0000-00001B060000}"/>
    <cellStyle name="Euro 14" xfId="1569" xr:uid="{00000000-0005-0000-0000-00001C060000}"/>
    <cellStyle name="Euro 15" xfId="1570" xr:uid="{00000000-0005-0000-0000-00001D060000}"/>
    <cellStyle name="Euro 16" xfId="1571" xr:uid="{00000000-0005-0000-0000-00001E060000}"/>
    <cellStyle name="Euro 17" xfId="1572" xr:uid="{00000000-0005-0000-0000-00001F060000}"/>
    <cellStyle name="Euro 18" xfId="1573" xr:uid="{00000000-0005-0000-0000-000020060000}"/>
    <cellStyle name="Euro 19" xfId="1574" xr:uid="{00000000-0005-0000-0000-000021060000}"/>
    <cellStyle name="Euro 2" xfId="1575" xr:uid="{00000000-0005-0000-0000-000022060000}"/>
    <cellStyle name="Euro 20" xfId="1576" xr:uid="{00000000-0005-0000-0000-000023060000}"/>
    <cellStyle name="Euro 21" xfId="1577" xr:uid="{00000000-0005-0000-0000-000024060000}"/>
    <cellStyle name="Euro 22" xfId="1578" xr:uid="{00000000-0005-0000-0000-000025060000}"/>
    <cellStyle name="Euro 3" xfId="1579" xr:uid="{00000000-0005-0000-0000-000026060000}"/>
    <cellStyle name="Euro 4" xfId="1580" xr:uid="{00000000-0005-0000-0000-000027060000}"/>
    <cellStyle name="Euro 5" xfId="1581" xr:uid="{00000000-0005-0000-0000-000028060000}"/>
    <cellStyle name="Euro 6" xfId="1582" xr:uid="{00000000-0005-0000-0000-000029060000}"/>
    <cellStyle name="Euro 7" xfId="1583" xr:uid="{00000000-0005-0000-0000-00002A060000}"/>
    <cellStyle name="Euro 8" xfId="1584" xr:uid="{00000000-0005-0000-0000-00002B060000}"/>
    <cellStyle name="Euro 9" xfId="1585" xr:uid="{00000000-0005-0000-0000-00002C060000}"/>
    <cellStyle name="Explanatory Text 10" xfId="1586" xr:uid="{00000000-0005-0000-0000-00002D060000}"/>
    <cellStyle name="Explanatory Text 10 2" xfId="1587" xr:uid="{00000000-0005-0000-0000-00002E060000}"/>
    <cellStyle name="Explanatory Text 11" xfId="1588" xr:uid="{00000000-0005-0000-0000-00002F060000}"/>
    <cellStyle name="Explanatory Text 11 2" xfId="1589" xr:uid="{00000000-0005-0000-0000-000030060000}"/>
    <cellStyle name="Explanatory Text 12" xfId="1590" xr:uid="{00000000-0005-0000-0000-000031060000}"/>
    <cellStyle name="Explanatory Text 12 2" xfId="1591" xr:uid="{00000000-0005-0000-0000-000032060000}"/>
    <cellStyle name="Explanatory Text 13" xfId="1592" xr:uid="{00000000-0005-0000-0000-000033060000}"/>
    <cellStyle name="Explanatory Text 13 2" xfId="1593" xr:uid="{00000000-0005-0000-0000-000034060000}"/>
    <cellStyle name="Explanatory Text 14" xfId="1594" xr:uid="{00000000-0005-0000-0000-000035060000}"/>
    <cellStyle name="Explanatory Text 14 2" xfId="1595" xr:uid="{00000000-0005-0000-0000-000036060000}"/>
    <cellStyle name="Explanatory Text 15" xfId="1596" xr:uid="{00000000-0005-0000-0000-000037060000}"/>
    <cellStyle name="Explanatory Text 15 2" xfId="1597" xr:uid="{00000000-0005-0000-0000-000038060000}"/>
    <cellStyle name="Explanatory Text 16" xfId="1598" xr:uid="{00000000-0005-0000-0000-000039060000}"/>
    <cellStyle name="Explanatory Text 16 2" xfId="1599" xr:uid="{00000000-0005-0000-0000-00003A060000}"/>
    <cellStyle name="Explanatory Text 17" xfId="1600" xr:uid="{00000000-0005-0000-0000-00003B060000}"/>
    <cellStyle name="Explanatory Text 17 2" xfId="1601" xr:uid="{00000000-0005-0000-0000-00003C060000}"/>
    <cellStyle name="Explanatory Text 18" xfId="1602" xr:uid="{00000000-0005-0000-0000-00003D060000}"/>
    <cellStyle name="Explanatory Text 18 2" xfId="1603" xr:uid="{00000000-0005-0000-0000-00003E060000}"/>
    <cellStyle name="Explanatory Text 19" xfId="1604" xr:uid="{00000000-0005-0000-0000-00003F060000}"/>
    <cellStyle name="Explanatory Text 19 2" xfId="1605" xr:uid="{00000000-0005-0000-0000-000040060000}"/>
    <cellStyle name="Explanatory Text 2" xfId="1606" xr:uid="{00000000-0005-0000-0000-000041060000}"/>
    <cellStyle name="Explanatory Text 2 2" xfId="1607" xr:uid="{00000000-0005-0000-0000-000042060000}"/>
    <cellStyle name="Explanatory Text 20" xfId="1608" xr:uid="{00000000-0005-0000-0000-000043060000}"/>
    <cellStyle name="Explanatory Text 20 2" xfId="1609" xr:uid="{00000000-0005-0000-0000-000044060000}"/>
    <cellStyle name="Explanatory Text 21" xfId="1610" xr:uid="{00000000-0005-0000-0000-000045060000}"/>
    <cellStyle name="Explanatory Text 21 2" xfId="1611" xr:uid="{00000000-0005-0000-0000-000046060000}"/>
    <cellStyle name="Explanatory Text 22" xfId="1612" xr:uid="{00000000-0005-0000-0000-000047060000}"/>
    <cellStyle name="Explanatory Text 22 2" xfId="1613" xr:uid="{00000000-0005-0000-0000-000048060000}"/>
    <cellStyle name="Explanatory Text 23" xfId="1614" xr:uid="{00000000-0005-0000-0000-000049060000}"/>
    <cellStyle name="Explanatory Text 24" xfId="1615" xr:uid="{00000000-0005-0000-0000-00004A060000}"/>
    <cellStyle name="Explanatory Text 25" xfId="1616" xr:uid="{00000000-0005-0000-0000-00004B060000}"/>
    <cellStyle name="Explanatory Text 26" xfId="1617" xr:uid="{00000000-0005-0000-0000-00004C060000}"/>
    <cellStyle name="Explanatory Text 27" xfId="1618" xr:uid="{00000000-0005-0000-0000-00004D060000}"/>
    <cellStyle name="Explanatory Text 28" xfId="1619" xr:uid="{00000000-0005-0000-0000-00004E060000}"/>
    <cellStyle name="Explanatory Text 29" xfId="1620" xr:uid="{00000000-0005-0000-0000-00004F060000}"/>
    <cellStyle name="Explanatory Text 3" xfId="1621" xr:uid="{00000000-0005-0000-0000-000050060000}"/>
    <cellStyle name="Explanatory Text 3 2" xfId="1622" xr:uid="{00000000-0005-0000-0000-000051060000}"/>
    <cellStyle name="Explanatory Text 30" xfId="1623" xr:uid="{00000000-0005-0000-0000-000052060000}"/>
    <cellStyle name="Explanatory Text 31" xfId="1624" xr:uid="{00000000-0005-0000-0000-000053060000}"/>
    <cellStyle name="Explanatory Text 32" xfId="1625" xr:uid="{00000000-0005-0000-0000-000054060000}"/>
    <cellStyle name="Explanatory Text 33" xfId="1626" xr:uid="{00000000-0005-0000-0000-000055060000}"/>
    <cellStyle name="Explanatory Text 34" xfId="1627" xr:uid="{00000000-0005-0000-0000-000056060000}"/>
    <cellStyle name="Explanatory Text 35" xfId="1628" xr:uid="{00000000-0005-0000-0000-000057060000}"/>
    <cellStyle name="Explanatory Text 36" xfId="1629" xr:uid="{00000000-0005-0000-0000-000058060000}"/>
    <cellStyle name="Explanatory Text 4" xfId="1630" xr:uid="{00000000-0005-0000-0000-000059060000}"/>
    <cellStyle name="Explanatory Text 4 2" xfId="1631" xr:uid="{00000000-0005-0000-0000-00005A060000}"/>
    <cellStyle name="Explanatory Text 5" xfId="1632" xr:uid="{00000000-0005-0000-0000-00005B060000}"/>
    <cellStyle name="Explanatory Text 5 2" xfId="1633" xr:uid="{00000000-0005-0000-0000-00005C060000}"/>
    <cellStyle name="Explanatory Text 6" xfId="1634" xr:uid="{00000000-0005-0000-0000-00005D060000}"/>
    <cellStyle name="Explanatory Text 6 2" xfId="1635" xr:uid="{00000000-0005-0000-0000-00005E060000}"/>
    <cellStyle name="Explanatory Text 7" xfId="1636" xr:uid="{00000000-0005-0000-0000-00005F060000}"/>
    <cellStyle name="Explanatory Text 7 2" xfId="1637" xr:uid="{00000000-0005-0000-0000-000060060000}"/>
    <cellStyle name="Explanatory Text 8" xfId="1638" xr:uid="{00000000-0005-0000-0000-000061060000}"/>
    <cellStyle name="Explanatory Text 8 2" xfId="1639" xr:uid="{00000000-0005-0000-0000-000062060000}"/>
    <cellStyle name="Explanatory Text 9" xfId="1640" xr:uid="{00000000-0005-0000-0000-000063060000}"/>
    <cellStyle name="Explanatory Text 9 2" xfId="1641" xr:uid="{00000000-0005-0000-0000-000064060000}"/>
    <cellStyle name="Good 10" xfId="1642" xr:uid="{00000000-0005-0000-0000-000065060000}"/>
    <cellStyle name="Good 10 2" xfId="1643" xr:uid="{00000000-0005-0000-0000-000066060000}"/>
    <cellStyle name="Good 11" xfId="1644" xr:uid="{00000000-0005-0000-0000-000067060000}"/>
    <cellStyle name="Good 11 2" xfId="1645" xr:uid="{00000000-0005-0000-0000-000068060000}"/>
    <cellStyle name="Good 12" xfId="1646" xr:uid="{00000000-0005-0000-0000-000069060000}"/>
    <cellStyle name="Good 12 2" xfId="1647" xr:uid="{00000000-0005-0000-0000-00006A060000}"/>
    <cellStyle name="Good 13" xfId="1648" xr:uid="{00000000-0005-0000-0000-00006B060000}"/>
    <cellStyle name="Good 13 2" xfId="1649" xr:uid="{00000000-0005-0000-0000-00006C060000}"/>
    <cellStyle name="Good 14" xfId="1650" xr:uid="{00000000-0005-0000-0000-00006D060000}"/>
    <cellStyle name="Good 14 2" xfId="1651" xr:uid="{00000000-0005-0000-0000-00006E060000}"/>
    <cellStyle name="Good 15" xfId="1652" xr:uid="{00000000-0005-0000-0000-00006F060000}"/>
    <cellStyle name="Good 15 2" xfId="1653" xr:uid="{00000000-0005-0000-0000-000070060000}"/>
    <cellStyle name="Good 16" xfId="1654" xr:uid="{00000000-0005-0000-0000-000071060000}"/>
    <cellStyle name="Good 16 2" xfId="1655" xr:uid="{00000000-0005-0000-0000-000072060000}"/>
    <cellStyle name="Good 17" xfId="1656" xr:uid="{00000000-0005-0000-0000-000073060000}"/>
    <cellStyle name="Good 17 2" xfId="1657" xr:uid="{00000000-0005-0000-0000-000074060000}"/>
    <cellStyle name="Good 18" xfId="1658" xr:uid="{00000000-0005-0000-0000-000075060000}"/>
    <cellStyle name="Good 18 2" xfId="1659" xr:uid="{00000000-0005-0000-0000-000076060000}"/>
    <cellStyle name="Good 19" xfId="1660" xr:uid="{00000000-0005-0000-0000-000077060000}"/>
    <cellStyle name="Good 19 2" xfId="1661" xr:uid="{00000000-0005-0000-0000-000078060000}"/>
    <cellStyle name="Good 2" xfId="1662" xr:uid="{00000000-0005-0000-0000-000079060000}"/>
    <cellStyle name="Good 2 2" xfId="1663" xr:uid="{00000000-0005-0000-0000-00007A060000}"/>
    <cellStyle name="Good 20" xfId="1664" xr:uid="{00000000-0005-0000-0000-00007B060000}"/>
    <cellStyle name="Good 20 2" xfId="1665" xr:uid="{00000000-0005-0000-0000-00007C060000}"/>
    <cellStyle name="Good 21" xfId="1666" xr:uid="{00000000-0005-0000-0000-00007D060000}"/>
    <cellStyle name="Good 21 2" xfId="1667" xr:uid="{00000000-0005-0000-0000-00007E060000}"/>
    <cellStyle name="Good 22" xfId="1668" xr:uid="{00000000-0005-0000-0000-00007F060000}"/>
    <cellStyle name="Good 22 2" xfId="1669" xr:uid="{00000000-0005-0000-0000-000080060000}"/>
    <cellStyle name="Good 23" xfId="1670" xr:uid="{00000000-0005-0000-0000-000081060000}"/>
    <cellStyle name="Good 24" xfId="1671" xr:uid="{00000000-0005-0000-0000-000082060000}"/>
    <cellStyle name="Good 25" xfId="1672" xr:uid="{00000000-0005-0000-0000-000083060000}"/>
    <cellStyle name="Good 26" xfId="1673" xr:uid="{00000000-0005-0000-0000-000084060000}"/>
    <cellStyle name="Good 27" xfId="1674" xr:uid="{00000000-0005-0000-0000-000085060000}"/>
    <cellStyle name="Good 28" xfId="1675" xr:uid="{00000000-0005-0000-0000-000086060000}"/>
    <cellStyle name="Good 29" xfId="1676" xr:uid="{00000000-0005-0000-0000-000087060000}"/>
    <cellStyle name="Good 3" xfId="1677" xr:uid="{00000000-0005-0000-0000-000088060000}"/>
    <cellStyle name="Good 3 2" xfId="1678" xr:uid="{00000000-0005-0000-0000-000089060000}"/>
    <cellStyle name="Good 30" xfId="1679" xr:uid="{00000000-0005-0000-0000-00008A060000}"/>
    <cellStyle name="Good 31" xfId="1680" xr:uid="{00000000-0005-0000-0000-00008B060000}"/>
    <cellStyle name="Good 32" xfId="1681" xr:uid="{00000000-0005-0000-0000-00008C060000}"/>
    <cellStyle name="Good 33" xfId="1682" xr:uid="{00000000-0005-0000-0000-00008D060000}"/>
    <cellStyle name="Good 34" xfId="1683" xr:uid="{00000000-0005-0000-0000-00008E060000}"/>
    <cellStyle name="Good 35" xfId="1684" xr:uid="{00000000-0005-0000-0000-00008F060000}"/>
    <cellStyle name="Good 36" xfId="1685" xr:uid="{00000000-0005-0000-0000-000090060000}"/>
    <cellStyle name="Good 4" xfId="1686" xr:uid="{00000000-0005-0000-0000-000091060000}"/>
    <cellStyle name="Good 4 2" xfId="1687" xr:uid="{00000000-0005-0000-0000-000092060000}"/>
    <cellStyle name="Good 5" xfId="1688" xr:uid="{00000000-0005-0000-0000-000093060000}"/>
    <cellStyle name="Good 5 2" xfId="1689" xr:uid="{00000000-0005-0000-0000-000094060000}"/>
    <cellStyle name="Good 6" xfId="1690" xr:uid="{00000000-0005-0000-0000-000095060000}"/>
    <cellStyle name="Good 6 2" xfId="1691" xr:uid="{00000000-0005-0000-0000-000096060000}"/>
    <cellStyle name="Good 7" xfId="1692" xr:uid="{00000000-0005-0000-0000-000097060000}"/>
    <cellStyle name="Good 7 2" xfId="1693" xr:uid="{00000000-0005-0000-0000-000098060000}"/>
    <cellStyle name="Good 8" xfId="1694" xr:uid="{00000000-0005-0000-0000-000099060000}"/>
    <cellStyle name="Good 8 2" xfId="1695" xr:uid="{00000000-0005-0000-0000-00009A060000}"/>
    <cellStyle name="Good 9" xfId="1696" xr:uid="{00000000-0005-0000-0000-00009B060000}"/>
    <cellStyle name="Good 9 2" xfId="1697" xr:uid="{00000000-0005-0000-0000-00009C060000}"/>
    <cellStyle name="Heading 1 10" xfId="1698" xr:uid="{00000000-0005-0000-0000-00009D060000}"/>
    <cellStyle name="Heading 1 10 2" xfId="1699" xr:uid="{00000000-0005-0000-0000-00009E060000}"/>
    <cellStyle name="Heading 1 11" xfId="1700" xr:uid="{00000000-0005-0000-0000-00009F060000}"/>
    <cellStyle name="Heading 1 11 2" xfId="1701" xr:uid="{00000000-0005-0000-0000-0000A0060000}"/>
    <cellStyle name="Heading 1 12" xfId="1702" xr:uid="{00000000-0005-0000-0000-0000A1060000}"/>
    <cellStyle name="Heading 1 12 2" xfId="1703" xr:uid="{00000000-0005-0000-0000-0000A2060000}"/>
    <cellStyle name="Heading 1 13" xfId="1704" xr:uid="{00000000-0005-0000-0000-0000A3060000}"/>
    <cellStyle name="Heading 1 13 2" xfId="1705" xr:uid="{00000000-0005-0000-0000-0000A4060000}"/>
    <cellStyle name="Heading 1 14" xfId="1706" xr:uid="{00000000-0005-0000-0000-0000A5060000}"/>
    <cellStyle name="Heading 1 14 2" xfId="1707" xr:uid="{00000000-0005-0000-0000-0000A6060000}"/>
    <cellStyle name="Heading 1 15" xfId="1708" xr:uid="{00000000-0005-0000-0000-0000A7060000}"/>
    <cellStyle name="Heading 1 15 2" xfId="1709" xr:uid="{00000000-0005-0000-0000-0000A8060000}"/>
    <cellStyle name="Heading 1 16" xfId="1710" xr:uid="{00000000-0005-0000-0000-0000A9060000}"/>
    <cellStyle name="Heading 1 16 2" xfId="1711" xr:uid="{00000000-0005-0000-0000-0000AA060000}"/>
    <cellStyle name="Heading 1 17" xfId="1712" xr:uid="{00000000-0005-0000-0000-0000AB060000}"/>
    <cellStyle name="Heading 1 17 2" xfId="1713" xr:uid="{00000000-0005-0000-0000-0000AC060000}"/>
    <cellStyle name="Heading 1 18" xfId="1714" xr:uid="{00000000-0005-0000-0000-0000AD060000}"/>
    <cellStyle name="Heading 1 18 2" xfId="1715" xr:uid="{00000000-0005-0000-0000-0000AE060000}"/>
    <cellStyle name="Heading 1 19" xfId="1716" xr:uid="{00000000-0005-0000-0000-0000AF060000}"/>
    <cellStyle name="Heading 1 19 2" xfId="1717" xr:uid="{00000000-0005-0000-0000-0000B0060000}"/>
    <cellStyle name="Heading 1 2" xfId="1718" xr:uid="{00000000-0005-0000-0000-0000B1060000}"/>
    <cellStyle name="Heading 1 2 2" xfId="1719" xr:uid="{00000000-0005-0000-0000-0000B2060000}"/>
    <cellStyle name="Heading 1 20" xfId="1720" xr:uid="{00000000-0005-0000-0000-0000B3060000}"/>
    <cellStyle name="Heading 1 20 2" xfId="1721" xr:uid="{00000000-0005-0000-0000-0000B4060000}"/>
    <cellStyle name="Heading 1 21" xfId="1722" xr:uid="{00000000-0005-0000-0000-0000B5060000}"/>
    <cellStyle name="Heading 1 21 2" xfId="1723" xr:uid="{00000000-0005-0000-0000-0000B6060000}"/>
    <cellStyle name="Heading 1 22" xfId="1724" xr:uid="{00000000-0005-0000-0000-0000B7060000}"/>
    <cellStyle name="Heading 1 22 2" xfId="1725" xr:uid="{00000000-0005-0000-0000-0000B8060000}"/>
    <cellStyle name="Heading 1 23" xfId="1726" xr:uid="{00000000-0005-0000-0000-0000B9060000}"/>
    <cellStyle name="Heading 1 24" xfId="1727" xr:uid="{00000000-0005-0000-0000-0000BA060000}"/>
    <cellStyle name="Heading 1 25" xfId="1728" xr:uid="{00000000-0005-0000-0000-0000BB060000}"/>
    <cellStyle name="Heading 1 26" xfId="1729" xr:uid="{00000000-0005-0000-0000-0000BC060000}"/>
    <cellStyle name="Heading 1 27" xfId="1730" xr:uid="{00000000-0005-0000-0000-0000BD060000}"/>
    <cellStyle name="Heading 1 28" xfId="1731" xr:uid="{00000000-0005-0000-0000-0000BE060000}"/>
    <cellStyle name="Heading 1 29" xfId="1732" xr:uid="{00000000-0005-0000-0000-0000BF060000}"/>
    <cellStyle name="Heading 1 3" xfId="1733" xr:uid="{00000000-0005-0000-0000-0000C0060000}"/>
    <cellStyle name="Heading 1 3 2" xfId="1734" xr:uid="{00000000-0005-0000-0000-0000C1060000}"/>
    <cellStyle name="Heading 1 30" xfId="1735" xr:uid="{00000000-0005-0000-0000-0000C2060000}"/>
    <cellStyle name="Heading 1 31" xfId="1736" xr:uid="{00000000-0005-0000-0000-0000C3060000}"/>
    <cellStyle name="Heading 1 32" xfId="1737" xr:uid="{00000000-0005-0000-0000-0000C4060000}"/>
    <cellStyle name="Heading 1 33" xfId="1738" xr:uid="{00000000-0005-0000-0000-0000C5060000}"/>
    <cellStyle name="Heading 1 34" xfId="1739" xr:uid="{00000000-0005-0000-0000-0000C6060000}"/>
    <cellStyle name="Heading 1 35" xfId="1740" xr:uid="{00000000-0005-0000-0000-0000C7060000}"/>
    <cellStyle name="Heading 1 36" xfId="1741" xr:uid="{00000000-0005-0000-0000-0000C8060000}"/>
    <cellStyle name="Heading 1 4" xfId="1742" xr:uid="{00000000-0005-0000-0000-0000C9060000}"/>
    <cellStyle name="Heading 1 4 2" xfId="1743" xr:uid="{00000000-0005-0000-0000-0000CA060000}"/>
    <cellStyle name="Heading 1 5" xfId="1744" xr:uid="{00000000-0005-0000-0000-0000CB060000}"/>
    <cellStyle name="Heading 1 5 2" xfId="1745" xr:uid="{00000000-0005-0000-0000-0000CC060000}"/>
    <cellStyle name="Heading 1 6" xfId="1746" xr:uid="{00000000-0005-0000-0000-0000CD060000}"/>
    <cellStyle name="Heading 1 6 2" xfId="1747" xr:uid="{00000000-0005-0000-0000-0000CE060000}"/>
    <cellStyle name="Heading 1 7" xfId="1748" xr:uid="{00000000-0005-0000-0000-0000CF060000}"/>
    <cellStyle name="Heading 1 7 2" xfId="1749" xr:uid="{00000000-0005-0000-0000-0000D0060000}"/>
    <cellStyle name="Heading 1 8" xfId="1750" xr:uid="{00000000-0005-0000-0000-0000D1060000}"/>
    <cellStyle name="Heading 1 8 2" xfId="1751" xr:uid="{00000000-0005-0000-0000-0000D2060000}"/>
    <cellStyle name="Heading 1 9" xfId="1752" xr:uid="{00000000-0005-0000-0000-0000D3060000}"/>
    <cellStyle name="Heading 1 9 2" xfId="1753" xr:uid="{00000000-0005-0000-0000-0000D4060000}"/>
    <cellStyle name="Heading 2 10" xfId="1754" xr:uid="{00000000-0005-0000-0000-0000D5060000}"/>
    <cellStyle name="Heading 2 10 2" xfId="1755" xr:uid="{00000000-0005-0000-0000-0000D6060000}"/>
    <cellStyle name="Heading 2 11" xfId="1756" xr:uid="{00000000-0005-0000-0000-0000D7060000}"/>
    <cellStyle name="Heading 2 11 2" xfId="1757" xr:uid="{00000000-0005-0000-0000-0000D8060000}"/>
    <cellStyle name="Heading 2 12" xfId="1758" xr:uid="{00000000-0005-0000-0000-0000D9060000}"/>
    <cellStyle name="Heading 2 12 2" xfId="1759" xr:uid="{00000000-0005-0000-0000-0000DA060000}"/>
    <cellStyle name="Heading 2 13" xfId="1760" xr:uid="{00000000-0005-0000-0000-0000DB060000}"/>
    <cellStyle name="Heading 2 13 2" xfId="1761" xr:uid="{00000000-0005-0000-0000-0000DC060000}"/>
    <cellStyle name="Heading 2 14" xfId="1762" xr:uid="{00000000-0005-0000-0000-0000DD060000}"/>
    <cellStyle name="Heading 2 14 2" xfId="1763" xr:uid="{00000000-0005-0000-0000-0000DE060000}"/>
    <cellStyle name="Heading 2 15" xfId="1764" xr:uid="{00000000-0005-0000-0000-0000DF060000}"/>
    <cellStyle name="Heading 2 15 2" xfId="1765" xr:uid="{00000000-0005-0000-0000-0000E0060000}"/>
    <cellStyle name="Heading 2 16" xfId="1766" xr:uid="{00000000-0005-0000-0000-0000E1060000}"/>
    <cellStyle name="Heading 2 16 2" xfId="1767" xr:uid="{00000000-0005-0000-0000-0000E2060000}"/>
    <cellStyle name="Heading 2 17" xfId="1768" xr:uid="{00000000-0005-0000-0000-0000E3060000}"/>
    <cellStyle name="Heading 2 17 2" xfId="1769" xr:uid="{00000000-0005-0000-0000-0000E4060000}"/>
    <cellStyle name="Heading 2 18" xfId="1770" xr:uid="{00000000-0005-0000-0000-0000E5060000}"/>
    <cellStyle name="Heading 2 18 2" xfId="1771" xr:uid="{00000000-0005-0000-0000-0000E6060000}"/>
    <cellStyle name="Heading 2 19" xfId="1772" xr:uid="{00000000-0005-0000-0000-0000E7060000}"/>
    <cellStyle name="Heading 2 19 2" xfId="1773" xr:uid="{00000000-0005-0000-0000-0000E8060000}"/>
    <cellStyle name="Heading 2 2" xfId="1774" xr:uid="{00000000-0005-0000-0000-0000E9060000}"/>
    <cellStyle name="Heading 2 2 2" xfId="1775" xr:uid="{00000000-0005-0000-0000-0000EA060000}"/>
    <cellStyle name="Heading 2 20" xfId="1776" xr:uid="{00000000-0005-0000-0000-0000EB060000}"/>
    <cellStyle name="Heading 2 20 2" xfId="1777" xr:uid="{00000000-0005-0000-0000-0000EC060000}"/>
    <cellStyle name="Heading 2 21" xfId="1778" xr:uid="{00000000-0005-0000-0000-0000ED060000}"/>
    <cellStyle name="Heading 2 21 2" xfId="1779" xr:uid="{00000000-0005-0000-0000-0000EE060000}"/>
    <cellStyle name="Heading 2 22" xfId="1780" xr:uid="{00000000-0005-0000-0000-0000EF060000}"/>
    <cellStyle name="Heading 2 22 2" xfId="1781" xr:uid="{00000000-0005-0000-0000-0000F0060000}"/>
    <cellStyle name="Heading 2 23" xfId="1782" xr:uid="{00000000-0005-0000-0000-0000F1060000}"/>
    <cellStyle name="Heading 2 24" xfId="1783" xr:uid="{00000000-0005-0000-0000-0000F2060000}"/>
    <cellStyle name="Heading 2 25" xfId="1784" xr:uid="{00000000-0005-0000-0000-0000F3060000}"/>
    <cellStyle name="Heading 2 26" xfId="1785" xr:uid="{00000000-0005-0000-0000-0000F4060000}"/>
    <cellStyle name="Heading 2 27" xfId="1786" xr:uid="{00000000-0005-0000-0000-0000F5060000}"/>
    <cellStyle name="Heading 2 28" xfId="1787" xr:uid="{00000000-0005-0000-0000-0000F6060000}"/>
    <cellStyle name="Heading 2 29" xfId="1788" xr:uid="{00000000-0005-0000-0000-0000F7060000}"/>
    <cellStyle name="Heading 2 3" xfId="1789" xr:uid="{00000000-0005-0000-0000-0000F8060000}"/>
    <cellStyle name="Heading 2 3 2" xfId="1790" xr:uid="{00000000-0005-0000-0000-0000F9060000}"/>
    <cellStyle name="Heading 2 30" xfId="1791" xr:uid="{00000000-0005-0000-0000-0000FA060000}"/>
    <cellStyle name="Heading 2 31" xfId="1792" xr:uid="{00000000-0005-0000-0000-0000FB060000}"/>
    <cellStyle name="Heading 2 32" xfId="1793" xr:uid="{00000000-0005-0000-0000-0000FC060000}"/>
    <cellStyle name="Heading 2 33" xfId="1794" xr:uid="{00000000-0005-0000-0000-0000FD060000}"/>
    <cellStyle name="Heading 2 34" xfId="1795" xr:uid="{00000000-0005-0000-0000-0000FE060000}"/>
    <cellStyle name="Heading 2 35" xfId="1796" xr:uid="{00000000-0005-0000-0000-0000FF060000}"/>
    <cellStyle name="Heading 2 36" xfId="1797" xr:uid="{00000000-0005-0000-0000-000000070000}"/>
    <cellStyle name="Heading 2 4" xfId="1798" xr:uid="{00000000-0005-0000-0000-000001070000}"/>
    <cellStyle name="Heading 2 4 2" xfId="1799" xr:uid="{00000000-0005-0000-0000-000002070000}"/>
    <cellStyle name="Heading 2 5" xfId="1800" xr:uid="{00000000-0005-0000-0000-000003070000}"/>
    <cellStyle name="Heading 2 5 2" xfId="1801" xr:uid="{00000000-0005-0000-0000-000004070000}"/>
    <cellStyle name="Heading 2 6" xfId="1802" xr:uid="{00000000-0005-0000-0000-000005070000}"/>
    <cellStyle name="Heading 2 6 2" xfId="1803" xr:uid="{00000000-0005-0000-0000-000006070000}"/>
    <cellStyle name="Heading 2 7" xfId="1804" xr:uid="{00000000-0005-0000-0000-000007070000}"/>
    <cellStyle name="Heading 2 7 2" xfId="1805" xr:uid="{00000000-0005-0000-0000-000008070000}"/>
    <cellStyle name="Heading 2 8" xfId="1806" xr:uid="{00000000-0005-0000-0000-000009070000}"/>
    <cellStyle name="Heading 2 8 2" xfId="1807" xr:uid="{00000000-0005-0000-0000-00000A070000}"/>
    <cellStyle name="Heading 2 9" xfId="1808" xr:uid="{00000000-0005-0000-0000-00000B070000}"/>
    <cellStyle name="Heading 2 9 2" xfId="1809" xr:uid="{00000000-0005-0000-0000-00000C070000}"/>
    <cellStyle name="Heading 3 10" xfId="1810" xr:uid="{00000000-0005-0000-0000-00000D070000}"/>
    <cellStyle name="Heading 3 10 2" xfId="1811" xr:uid="{00000000-0005-0000-0000-00000E070000}"/>
    <cellStyle name="Heading 3 11" xfId="1812" xr:uid="{00000000-0005-0000-0000-00000F070000}"/>
    <cellStyle name="Heading 3 11 2" xfId="1813" xr:uid="{00000000-0005-0000-0000-000010070000}"/>
    <cellStyle name="Heading 3 12" xfId="1814" xr:uid="{00000000-0005-0000-0000-000011070000}"/>
    <cellStyle name="Heading 3 12 2" xfId="1815" xr:uid="{00000000-0005-0000-0000-000012070000}"/>
    <cellStyle name="Heading 3 13" xfId="1816" xr:uid="{00000000-0005-0000-0000-000013070000}"/>
    <cellStyle name="Heading 3 13 2" xfId="1817" xr:uid="{00000000-0005-0000-0000-000014070000}"/>
    <cellStyle name="Heading 3 14" xfId="1818" xr:uid="{00000000-0005-0000-0000-000015070000}"/>
    <cellStyle name="Heading 3 14 2" xfId="1819" xr:uid="{00000000-0005-0000-0000-000016070000}"/>
    <cellStyle name="Heading 3 15" xfId="1820" xr:uid="{00000000-0005-0000-0000-000017070000}"/>
    <cellStyle name="Heading 3 15 2" xfId="1821" xr:uid="{00000000-0005-0000-0000-000018070000}"/>
    <cellStyle name="Heading 3 16" xfId="1822" xr:uid="{00000000-0005-0000-0000-000019070000}"/>
    <cellStyle name="Heading 3 16 2" xfId="1823" xr:uid="{00000000-0005-0000-0000-00001A070000}"/>
    <cellStyle name="Heading 3 17" xfId="1824" xr:uid="{00000000-0005-0000-0000-00001B070000}"/>
    <cellStyle name="Heading 3 17 2" xfId="1825" xr:uid="{00000000-0005-0000-0000-00001C070000}"/>
    <cellStyle name="Heading 3 18" xfId="1826" xr:uid="{00000000-0005-0000-0000-00001D070000}"/>
    <cellStyle name="Heading 3 18 2" xfId="1827" xr:uid="{00000000-0005-0000-0000-00001E070000}"/>
    <cellStyle name="Heading 3 19" xfId="1828" xr:uid="{00000000-0005-0000-0000-00001F070000}"/>
    <cellStyle name="Heading 3 19 2" xfId="1829" xr:uid="{00000000-0005-0000-0000-000020070000}"/>
    <cellStyle name="Heading 3 2" xfId="1830" xr:uid="{00000000-0005-0000-0000-000021070000}"/>
    <cellStyle name="Heading 3 2 2" xfId="1831" xr:uid="{00000000-0005-0000-0000-000022070000}"/>
    <cellStyle name="Heading 3 20" xfId="1832" xr:uid="{00000000-0005-0000-0000-000023070000}"/>
    <cellStyle name="Heading 3 20 2" xfId="1833" xr:uid="{00000000-0005-0000-0000-000024070000}"/>
    <cellStyle name="Heading 3 21" xfId="1834" xr:uid="{00000000-0005-0000-0000-000025070000}"/>
    <cellStyle name="Heading 3 21 2" xfId="1835" xr:uid="{00000000-0005-0000-0000-000026070000}"/>
    <cellStyle name="Heading 3 22" xfId="1836" xr:uid="{00000000-0005-0000-0000-000027070000}"/>
    <cellStyle name="Heading 3 22 2" xfId="1837" xr:uid="{00000000-0005-0000-0000-000028070000}"/>
    <cellStyle name="Heading 3 23" xfId="1838" xr:uid="{00000000-0005-0000-0000-000029070000}"/>
    <cellStyle name="Heading 3 24" xfId="1839" xr:uid="{00000000-0005-0000-0000-00002A070000}"/>
    <cellStyle name="Heading 3 25" xfId="1840" xr:uid="{00000000-0005-0000-0000-00002B070000}"/>
    <cellStyle name="Heading 3 26" xfId="1841" xr:uid="{00000000-0005-0000-0000-00002C070000}"/>
    <cellStyle name="Heading 3 27" xfId="1842" xr:uid="{00000000-0005-0000-0000-00002D070000}"/>
    <cellStyle name="Heading 3 28" xfId="1843" xr:uid="{00000000-0005-0000-0000-00002E070000}"/>
    <cellStyle name="Heading 3 29" xfId="1844" xr:uid="{00000000-0005-0000-0000-00002F070000}"/>
    <cellStyle name="Heading 3 3" xfId="1845" xr:uid="{00000000-0005-0000-0000-000030070000}"/>
    <cellStyle name="Heading 3 3 2" xfId="1846" xr:uid="{00000000-0005-0000-0000-000031070000}"/>
    <cellStyle name="Heading 3 30" xfId="1847" xr:uid="{00000000-0005-0000-0000-000032070000}"/>
    <cellStyle name="Heading 3 31" xfId="1848" xr:uid="{00000000-0005-0000-0000-000033070000}"/>
    <cellStyle name="Heading 3 32" xfId="1849" xr:uid="{00000000-0005-0000-0000-000034070000}"/>
    <cellStyle name="Heading 3 33" xfId="1850" xr:uid="{00000000-0005-0000-0000-000035070000}"/>
    <cellStyle name="Heading 3 34" xfId="1851" xr:uid="{00000000-0005-0000-0000-000036070000}"/>
    <cellStyle name="Heading 3 35" xfId="1852" xr:uid="{00000000-0005-0000-0000-000037070000}"/>
    <cellStyle name="Heading 3 36" xfId="1853" xr:uid="{00000000-0005-0000-0000-000038070000}"/>
    <cellStyle name="Heading 3 4" xfId="1854" xr:uid="{00000000-0005-0000-0000-000039070000}"/>
    <cellStyle name="Heading 3 4 2" xfId="1855" xr:uid="{00000000-0005-0000-0000-00003A070000}"/>
    <cellStyle name="Heading 3 5" xfId="1856" xr:uid="{00000000-0005-0000-0000-00003B070000}"/>
    <cellStyle name="Heading 3 5 2" xfId="1857" xr:uid="{00000000-0005-0000-0000-00003C070000}"/>
    <cellStyle name="Heading 3 6" xfId="1858" xr:uid="{00000000-0005-0000-0000-00003D070000}"/>
    <cellStyle name="Heading 3 6 2" xfId="1859" xr:uid="{00000000-0005-0000-0000-00003E070000}"/>
    <cellStyle name="Heading 3 7" xfId="1860" xr:uid="{00000000-0005-0000-0000-00003F070000}"/>
    <cellStyle name="Heading 3 7 2" xfId="1861" xr:uid="{00000000-0005-0000-0000-000040070000}"/>
    <cellStyle name="Heading 3 8" xfId="1862" xr:uid="{00000000-0005-0000-0000-000041070000}"/>
    <cellStyle name="Heading 3 8 2" xfId="1863" xr:uid="{00000000-0005-0000-0000-000042070000}"/>
    <cellStyle name="Heading 3 9" xfId="1864" xr:uid="{00000000-0005-0000-0000-000043070000}"/>
    <cellStyle name="Heading 3 9 2" xfId="1865" xr:uid="{00000000-0005-0000-0000-000044070000}"/>
    <cellStyle name="Heading 4 10" xfId="1866" xr:uid="{00000000-0005-0000-0000-000045070000}"/>
    <cellStyle name="Heading 4 10 2" xfId="1867" xr:uid="{00000000-0005-0000-0000-000046070000}"/>
    <cellStyle name="Heading 4 11" xfId="1868" xr:uid="{00000000-0005-0000-0000-000047070000}"/>
    <cellStyle name="Heading 4 11 2" xfId="1869" xr:uid="{00000000-0005-0000-0000-000048070000}"/>
    <cellStyle name="Heading 4 12" xfId="1870" xr:uid="{00000000-0005-0000-0000-000049070000}"/>
    <cellStyle name="Heading 4 12 2" xfId="1871" xr:uid="{00000000-0005-0000-0000-00004A070000}"/>
    <cellStyle name="Heading 4 13" xfId="1872" xr:uid="{00000000-0005-0000-0000-00004B070000}"/>
    <cellStyle name="Heading 4 13 2" xfId="1873" xr:uid="{00000000-0005-0000-0000-00004C070000}"/>
    <cellStyle name="Heading 4 14" xfId="1874" xr:uid="{00000000-0005-0000-0000-00004D070000}"/>
    <cellStyle name="Heading 4 14 2" xfId="1875" xr:uid="{00000000-0005-0000-0000-00004E070000}"/>
    <cellStyle name="Heading 4 15" xfId="1876" xr:uid="{00000000-0005-0000-0000-00004F070000}"/>
    <cellStyle name="Heading 4 15 2" xfId="1877" xr:uid="{00000000-0005-0000-0000-000050070000}"/>
    <cellStyle name="Heading 4 16" xfId="1878" xr:uid="{00000000-0005-0000-0000-000051070000}"/>
    <cellStyle name="Heading 4 16 2" xfId="1879" xr:uid="{00000000-0005-0000-0000-000052070000}"/>
    <cellStyle name="Heading 4 17" xfId="1880" xr:uid="{00000000-0005-0000-0000-000053070000}"/>
    <cellStyle name="Heading 4 17 2" xfId="1881" xr:uid="{00000000-0005-0000-0000-000054070000}"/>
    <cellStyle name="Heading 4 18" xfId="1882" xr:uid="{00000000-0005-0000-0000-000055070000}"/>
    <cellStyle name="Heading 4 18 2" xfId="1883" xr:uid="{00000000-0005-0000-0000-000056070000}"/>
    <cellStyle name="Heading 4 19" xfId="1884" xr:uid="{00000000-0005-0000-0000-000057070000}"/>
    <cellStyle name="Heading 4 19 2" xfId="1885" xr:uid="{00000000-0005-0000-0000-000058070000}"/>
    <cellStyle name="Heading 4 2" xfId="1886" xr:uid="{00000000-0005-0000-0000-000059070000}"/>
    <cellStyle name="Heading 4 2 2" xfId="1887" xr:uid="{00000000-0005-0000-0000-00005A070000}"/>
    <cellStyle name="Heading 4 20" xfId="1888" xr:uid="{00000000-0005-0000-0000-00005B070000}"/>
    <cellStyle name="Heading 4 20 2" xfId="1889" xr:uid="{00000000-0005-0000-0000-00005C070000}"/>
    <cellStyle name="Heading 4 21" xfId="1890" xr:uid="{00000000-0005-0000-0000-00005D070000}"/>
    <cellStyle name="Heading 4 21 2" xfId="1891" xr:uid="{00000000-0005-0000-0000-00005E070000}"/>
    <cellStyle name="Heading 4 22" xfId="1892" xr:uid="{00000000-0005-0000-0000-00005F070000}"/>
    <cellStyle name="Heading 4 22 2" xfId="1893" xr:uid="{00000000-0005-0000-0000-000060070000}"/>
    <cellStyle name="Heading 4 23" xfId="1894" xr:uid="{00000000-0005-0000-0000-000061070000}"/>
    <cellStyle name="Heading 4 24" xfId="1895" xr:uid="{00000000-0005-0000-0000-000062070000}"/>
    <cellStyle name="Heading 4 25" xfId="1896" xr:uid="{00000000-0005-0000-0000-000063070000}"/>
    <cellStyle name="Heading 4 26" xfId="1897" xr:uid="{00000000-0005-0000-0000-000064070000}"/>
    <cellStyle name="Heading 4 27" xfId="1898" xr:uid="{00000000-0005-0000-0000-000065070000}"/>
    <cellStyle name="Heading 4 28" xfId="1899" xr:uid="{00000000-0005-0000-0000-000066070000}"/>
    <cellStyle name="Heading 4 29" xfId="1900" xr:uid="{00000000-0005-0000-0000-000067070000}"/>
    <cellStyle name="Heading 4 3" xfId="1901" xr:uid="{00000000-0005-0000-0000-000068070000}"/>
    <cellStyle name="Heading 4 3 2" xfId="1902" xr:uid="{00000000-0005-0000-0000-000069070000}"/>
    <cellStyle name="Heading 4 30" xfId="1903" xr:uid="{00000000-0005-0000-0000-00006A070000}"/>
    <cellStyle name="Heading 4 31" xfId="1904" xr:uid="{00000000-0005-0000-0000-00006B070000}"/>
    <cellStyle name="Heading 4 32" xfId="1905" xr:uid="{00000000-0005-0000-0000-00006C070000}"/>
    <cellStyle name="Heading 4 33" xfId="1906" xr:uid="{00000000-0005-0000-0000-00006D070000}"/>
    <cellStyle name="Heading 4 34" xfId="1907" xr:uid="{00000000-0005-0000-0000-00006E070000}"/>
    <cellStyle name="Heading 4 35" xfId="1908" xr:uid="{00000000-0005-0000-0000-00006F070000}"/>
    <cellStyle name="Heading 4 36" xfId="1909" xr:uid="{00000000-0005-0000-0000-000070070000}"/>
    <cellStyle name="Heading 4 4" xfId="1910" xr:uid="{00000000-0005-0000-0000-000071070000}"/>
    <cellStyle name="Heading 4 4 2" xfId="1911" xr:uid="{00000000-0005-0000-0000-000072070000}"/>
    <cellStyle name="Heading 4 5" xfId="1912" xr:uid="{00000000-0005-0000-0000-000073070000}"/>
    <cellStyle name="Heading 4 5 2" xfId="1913" xr:uid="{00000000-0005-0000-0000-000074070000}"/>
    <cellStyle name="Heading 4 6" xfId="1914" xr:uid="{00000000-0005-0000-0000-000075070000}"/>
    <cellStyle name="Heading 4 6 2" xfId="1915" xr:uid="{00000000-0005-0000-0000-000076070000}"/>
    <cellStyle name="Heading 4 7" xfId="1916" xr:uid="{00000000-0005-0000-0000-000077070000}"/>
    <cellStyle name="Heading 4 7 2" xfId="1917" xr:uid="{00000000-0005-0000-0000-000078070000}"/>
    <cellStyle name="Heading 4 8" xfId="1918" xr:uid="{00000000-0005-0000-0000-000079070000}"/>
    <cellStyle name="Heading 4 8 2" xfId="1919" xr:uid="{00000000-0005-0000-0000-00007A070000}"/>
    <cellStyle name="Heading 4 9" xfId="1920" xr:uid="{00000000-0005-0000-0000-00007B070000}"/>
    <cellStyle name="Heading 4 9 2" xfId="1921" xr:uid="{00000000-0005-0000-0000-00007C070000}"/>
    <cellStyle name="HeadlineStyle" xfId="1922" xr:uid="{00000000-0005-0000-0000-00007D070000}"/>
    <cellStyle name="HeadlineStyle 10" xfId="1923" xr:uid="{00000000-0005-0000-0000-00007E070000}"/>
    <cellStyle name="HeadlineStyle 11" xfId="1924" xr:uid="{00000000-0005-0000-0000-00007F070000}"/>
    <cellStyle name="HeadlineStyle 12" xfId="1925" xr:uid="{00000000-0005-0000-0000-000080070000}"/>
    <cellStyle name="HeadlineStyle 13" xfId="1926" xr:uid="{00000000-0005-0000-0000-000081070000}"/>
    <cellStyle name="HeadlineStyle 14" xfId="1927" xr:uid="{00000000-0005-0000-0000-000082070000}"/>
    <cellStyle name="HeadlineStyle 15" xfId="1928" xr:uid="{00000000-0005-0000-0000-000083070000}"/>
    <cellStyle name="HeadlineStyle 16" xfId="1929" xr:uid="{00000000-0005-0000-0000-000084070000}"/>
    <cellStyle name="HeadlineStyle 17" xfId="1930" xr:uid="{00000000-0005-0000-0000-000085070000}"/>
    <cellStyle name="HeadlineStyle 18" xfId="1931" xr:uid="{00000000-0005-0000-0000-000086070000}"/>
    <cellStyle name="HeadlineStyle 19" xfId="1932" xr:uid="{00000000-0005-0000-0000-000087070000}"/>
    <cellStyle name="HeadlineStyle 2" xfId="1933" xr:uid="{00000000-0005-0000-0000-000088070000}"/>
    <cellStyle name="HeadlineStyle 20" xfId="1934" xr:uid="{00000000-0005-0000-0000-000089070000}"/>
    <cellStyle name="HeadlineStyle 21" xfId="1935" xr:uid="{00000000-0005-0000-0000-00008A070000}"/>
    <cellStyle name="HeadlineStyle 22" xfId="1936" xr:uid="{00000000-0005-0000-0000-00008B070000}"/>
    <cellStyle name="HeadlineStyle 3" xfId="1937" xr:uid="{00000000-0005-0000-0000-00008C070000}"/>
    <cellStyle name="HeadlineStyle 4" xfId="1938" xr:uid="{00000000-0005-0000-0000-00008D070000}"/>
    <cellStyle name="HeadlineStyle 5" xfId="1939" xr:uid="{00000000-0005-0000-0000-00008E070000}"/>
    <cellStyle name="HeadlineStyle 6" xfId="1940" xr:uid="{00000000-0005-0000-0000-00008F070000}"/>
    <cellStyle name="HeadlineStyle 7" xfId="1941" xr:uid="{00000000-0005-0000-0000-000090070000}"/>
    <cellStyle name="HeadlineStyle 8" xfId="1942" xr:uid="{00000000-0005-0000-0000-000091070000}"/>
    <cellStyle name="HeadlineStyle 9" xfId="1943" xr:uid="{00000000-0005-0000-0000-000092070000}"/>
    <cellStyle name="HeadlineStyleJustified" xfId="1944" xr:uid="{00000000-0005-0000-0000-000093070000}"/>
    <cellStyle name="HeadlineStyleJustified 10" xfId="1945" xr:uid="{00000000-0005-0000-0000-000094070000}"/>
    <cellStyle name="HeadlineStyleJustified 11" xfId="1946" xr:uid="{00000000-0005-0000-0000-000095070000}"/>
    <cellStyle name="HeadlineStyleJustified 12" xfId="1947" xr:uid="{00000000-0005-0000-0000-000096070000}"/>
    <cellStyle name="HeadlineStyleJustified 13" xfId="1948" xr:uid="{00000000-0005-0000-0000-000097070000}"/>
    <cellStyle name="HeadlineStyleJustified 14" xfId="1949" xr:uid="{00000000-0005-0000-0000-000098070000}"/>
    <cellStyle name="HeadlineStyleJustified 15" xfId="1950" xr:uid="{00000000-0005-0000-0000-000099070000}"/>
    <cellStyle name="HeadlineStyleJustified 16" xfId="1951" xr:uid="{00000000-0005-0000-0000-00009A070000}"/>
    <cellStyle name="HeadlineStyleJustified 17" xfId="1952" xr:uid="{00000000-0005-0000-0000-00009B070000}"/>
    <cellStyle name="HeadlineStyleJustified 18" xfId="1953" xr:uid="{00000000-0005-0000-0000-00009C070000}"/>
    <cellStyle name="HeadlineStyleJustified 19" xfId="1954" xr:uid="{00000000-0005-0000-0000-00009D070000}"/>
    <cellStyle name="HeadlineStyleJustified 2" xfId="1955" xr:uid="{00000000-0005-0000-0000-00009E070000}"/>
    <cellStyle name="HeadlineStyleJustified 20" xfId="1956" xr:uid="{00000000-0005-0000-0000-00009F070000}"/>
    <cellStyle name="HeadlineStyleJustified 21" xfId="1957" xr:uid="{00000000-0005-0000-0000-0000A0070000}"/>
    <cellStyle name="HeadlineStyleJustified 22" xfId="1958" xr:uid="{00000000-0005-0000-0000-0000A1070000}"/>
    <cellStyle name="HeadlineStyleJustified 23" xfId="1959" xr:uid="{00000000-0005-0000-0000-0000A2070000}"/>
    <cellStyle name="HeadlineStyleJustified 24" xfId="1960" xr:uid="{00000000-0005-0000-0000-0000A3070000}"/>
    <cellStyle name="HeadlineStyleJustified 3" xfId="1961" xr:uid="{00000000-0005-0000-0000-0000A4070000}"/>
    <cellStyle name="HeadlineStyleJustified 4" xfId="1962" xr:uid="{00000000-0005-0000-0000-0000A5070000}"/>
    <cellStyle name="HeadlineStyleJustified 5" xfId="1963" xr:uid="{00000000-0005-0000-0000-0000A6070000}"/>
    <cellStyle name="HeadlineStyleJustified 6" xfId="1964" xr:uid="{00000000-0005-0000-0000-0000A7070000}"/>
    <cellStyle name="HeadlineStyleJustified 7" xfId="1965" xr:uid="{00000000-0005-0000-0000-0000A8070000}"/>
    <cellStyle name="HeadlineStyleJustified 8" xfId="1966" xr:uid="{00000000-0005-0000-0000-0000A9070000}"/>
    <cellStyle name="HeadlineStyleJustified 9" xfId="1967" xr:uid="{00000000-0005-0000-0000-0000AA070000}"/>
    <cellStyle name="HeadlineStyleJustified_BankRegCBSB_BasicFinl" xfId="1968" xr:uid="{00000000-0005-0000-0000-0000AB070000}"/>
    <cellStyle name="Hyperlink" xfId="1" builtinId="8"/>
    <cellStyle name="Hyperlink 2" xfId="1969" xr:uid="{00000000-0005-0000-0000-0000AD070000}"/>
    <cellStyle name="Hyperlink 3" xfId="2976" xr:uid="{00000000-0005-0000-0000-0000AE070000}"/>
    <cellStyle name="Input 10" xfId="1970" xr:uid="{00000000-0005-0000-0000-0000AF070000}"/>
    <cellStyle name="Input 10 2" xfId="1971" xr:uid="{00000000-0005-0000-0000-0000B0070000}"/>
    <cellStyle name="Input 11" xfId="1972" xr:uid="{00000000-0005-0000-0000-0000B1070000}"/>
    <cellStyle name="Input 11 2" xfId="1973" xr:uid="{00000000-0005-0000-0000-0000B2070000}"/>
    <cellStyle name="Input 12" xfId="1974" xr:uid="{00000000-0005-0000-0000-0000B3070000}"/>
    <cellStyle name="Input 12 2" xfId="1975" xr:uid="{00000000-0005-0000-0000-0000B4070000}"/>
    <cellStyle name="Input 13" xfId="1976" xr:uid="{00000000-0005-0000-0000-0000B5070000}"/>
    <cellStyle name="Input 13 2" xfId="1977" xr:uid="{00000000-0005-0000-0000-0000B6070000}"/>
    <cellStyle name="Input 14" xfId="1978" xr:uid="{00000000-0005-0000-0000-0000B7070000}"/>
    <cellStyle name="Input 14 2" xfId="1979" xr:uid="{00000000-0005-0000-0000-0000B8070000}"/>
    <cellStyle name="Input 15" xfId="1980" xr:uid="{00000000-0005-0000-0000-0000B9070000}"/>
    <cellStyle name="Input 15 2" xfId="1981" xr:uid="{00000000-0005-0000-0000-0000BA070000}"/>
    <cellStyle name="Input 16" xfId="1982" xr:uid="{00000000-0005-0000-0000-0000BB070000}"/>
    <cellStyle name="Input 16 2" xfId="1983" xr:uid="{00000000-0005-0000-0000-0000BC070000}"/>
    <cellStyle name="Input 17" xfId="1984" xr:uid="{00000000-0005-0000-0000-0000BD070000}"/>
    <cellStyle name="Input 17 2" xfId="1985" xr:uid="{00000000-0005-0000-0000-0000BE070000}"/>
    <cellStyle name="Input 18" xfId="1986" xr:uid="{00000000-0005-0000-0000-0000BF070000}"/>
    <cellStyle name="Input 18 2" xfId="1987" xr:uid="{00000000-0005-0000-0000-0000C0070000}"/>
    <cellStyle name="Input 19" xfId="1988" xr:uid="{00000000-0005-0000-0000-0000C1070000}"/>
    <cellStyle name="Input 19 2" xfId="1989" xr:uid="{00000000-0005-0000-0000-0000C2070000}"/>
    <cellStyle name="Input 2" xfId="1990" xr:uid="{00000000-0005-0000-0000-0000C3070000}"/>
    <cellStyle name="Input 2 2" xfId="1991" xr:uid="{00000000-0005-0000-0000-0000C4070000}"/>
    <cellStyle name="Input 20" xfId="1992" xr:uid="{00000000-0005-0000-0000-0000C5070000}"/>
    <cellStyle name="Input 20 2" xfId="1993" xr:uid="{00000000-0005-0000-0000-0000C6070000}"/>
    <cellStyle name="Input 21" xfId="1994" xr:uid="{00000000-0005-0000-0000-0000C7070000}"/>
    <cellStyle name="Input 21 2" xfId="1995" xr:uid="{00000000-0005-0000-0000-0000C8070000}"/>
    <cellStyle name="Input 22" xfId="1996" xr:uid="{00000000-0005-0000-0000-0000C9070000}"/>
    <cellStyle name="Input 22 2" xfId="1997" xr:uid="{00000000-0005-0000-0000-0000CA070000}"/>
    <cellStyle name="Input 23" xfId="1998" xr:uid="{00000000-0005-0000-0000-0000CB070000}"/>
    <cellStyle name="Input 24" xfId="1999" xr:uid="{00000000-0005-0000-0000-0000CC070000}"/>
    <cellStyle name="Input 25" xfId="2000" xr:uid="{00000000-0005-0000-0000-0000CD070000}"/>
    <cellStyle name="Input 26" xfId="2001" xr:uid="{00000000-0005-0000-0000-0000CE070000}"/>
    <cellStyle name="Input 27" xfId="2002" xr:uid="{00000000-0005-0000-0000-0000CF070000}"/>
    <cellStyle name="Input 28" xfId="2003" xr:uid="{00000000-0005-0000-0000-0000D0070000}"/>
    <cellStyle name="Input 29" xfId="2004" xr:uid="{00000000-0005-0000-0000-0000D1070000}"/>
    <cellStyle name="Input 3" xfId="2005" xr:uid="{00000000-0005-0000-0000-0000D2070000}"/>
    <cellStyle name="Input 3 2" xfId="2006" xr:uid="{00000000-0005-0000-0000-0000D3070000}"/>
    <cellStyle name="Input 30" xfId="2007" xr:uid="{00000000-0005-0000-0000-0000D4070000}"/>
    <cellStyle name="Input 31" xfId="2008" xr:uid="{00000000-0005-0000-0000-0000D5070000}"/>
    <cellStyle name="Input 32" xfId="2009" xr:uid="{00000000-0005-0000-0000-0000D6070000}"/>
    <cellStyle name="Input 33" xfId="2010" xr:uid="{00000000-0005-0000-0000-0000D7070000}"/>
    <cellStyle name="Input 34" xfId="2011" xr:uid="{00000000-0005-0000-0000-0000D8070000}"/>
    <cellStyle name="Input 35" xfId="2012" xr:uid="{00000000-0005-0000-0000-0000D9070000}"/>
    <cellStyle name="Input 36" xfId="2013" xr:uid="{00000000-0005-0000-0000-0000DA070000}"/>
    <cellStyle name="Input 4" xfId="2014" xr:uid="{00000000-0005-0000-0000-0000DB070000}"/>
    <cellStyle name="Input 4 2" xfId="2015" xr:uid="{00000000-0005-0000-0000-0000DC070000}"/>
    <cellStyle name="Input 5" xfId="2016" xr:uid="{00000000-0005-0000-0000-0000DD070000}"/>
    <cellStyle name="Input 5 2" xfId="2017" xr:uid="{00000000-0005-0000-0000-0000DE070000}"/>
    <cellStyle name="Input 6" xfId="2018" xr:uid="{00000000-0005-0000-0000-0000DF070000}"/>
    <cellStyle name="Input 6 2" xfId="2019" xr:uid="{00000000-0005-0000-0000-0000E0070000}"/>
    <cellStyle name="Input 7" xfId="2020" xr:uid="{00000000-0005-0000-0000-0000E1070000}"/>
    <cellStyle name="Input 7 2" xfId="2021" xr:uid="{00000000-0005-0000-0000-0000E2070000}"/>
    <cellStyle name="Input 8" xfId="2022" xr:uid="{00000000-0005-0000-0000-0000E3070000}"/>
    <cellStyle name="Input 8 2" xfId="2023" xr:uid="{00000000-0005-0000-0000-0000E4070000}"/>
    <cellStyle name="Input 9" xfId="2024" xr:uid="{00000000-0005-0000-0000-0000E5070000}"/>
    <cellStyle name="Input 9 2" xfId="2025" xr:uid="{00000000-0005-0000-0000-0000E6070000}"/>
    <cellStyle name="Linked Cell 10" xfId="2026" xr:uid="{00000000-0005-0000-0000-0000E7070000}"/>
    <cellStyle name="Linked Cell 10 2" xfId="2027" xr:uid="{00000000-0005-0000-0000-0000E8070000}"/>
    <cellStyle name="Linked Cell 11" xfId="2028" xr:uid="{00000000-0005-0000-0000-0000E9070000}"/>
    <cellStyle name="Linked Cell 11 2" xfId="2029" xr:uid="{00000000-0005-0000-0000-0000EA070000}"/>
    <cellStyle name="Linked Cell 12" xfId="2030" xr:uid="{00000000-0005-0000-0000-0000EB070000}"/>
    <cellStyle name="Linked Cell 12 2" xfId="2031" xr:uid="{00000000-0005-0000-0000-0000EC070000}"/>
    <cellStyle name="Linked Cell 13" xfId="2032" xr:uid="{00000000-0005-0000-0000-0000ED070000}"/>
    <cellStyle name="Linked Cell 13 2" xfId="2033" xr:uid="{00000000-0005-0000-0000-0000EE070000}"/>
    <cellStyle name="Linked Cell 14" xfId="2034" xr:uid="{00000000-0005-0000-0000-0000EF070000}"/>
    <cellStyle name="Linked Cell 14 2" xfId="2035" xr:uid="{00000000-0005-0000-0000-0000F0070000}"/>
    <cellStyle name="Linked Cell 15" xfId="2036" xr:uid="{00000000-0005-0000-0000-0000F1070000}"/>
    <cellStyle name="Linked Cell 15 2" xfId="2037" xr:uid="{00000000-0005-0000-0000-0000F2070000}"/>
    <cellStyle name="Linked Cell 16" xfId="2038" xr:uid="{00000000-0005-0000-0000-0000F3070000}"/>
    <cellStyle name="Linked Cell 16 2" xfId="2039" xr:uid="{00000000-0005-0000-0000-0000F4070000}"/>
    <cellStyle name="Linked Cell 17" xfId="2040" xr:uid="{00000000-0005-0000-0000-0000F5070000}"/>
    <cellStyle name="Linked Cell 17 2" xfId="2041" xr:uid="{00000000-0005-0000-0000-0000F6070000}"/>
    <cellStyle name="Linked Cell 18" xfId="2042" xr:uid="{00000000-0005-0000-0000-0000F7070000}"/>
    <cellStyle name="Linked Cell 18 2" xfId="2043" xr:uid="{00000000-0005-0000-0000-0000F8070000}"/>
    <cellStyle name="Linked Cell 19" xfId="2044" xr:uid="{00000000-0005-0000-0000-0000F9070000}"/>
    <cellStyle name="Linked Cell 19 2" xfId="2045" xr:uid="{00000000-0005-0000-0000-0000FA070000}"/>
    <cellStyle name="Linked Cell 2" xfId="2046" xr:uid="{00000000-0005-0000-0000-0000FB070000}"/>
    <cellStyle name="Linked Cell 2 2" xfId="2047" xr:uid="{00000000-0005-0000-0000-0000FC070000}"/>
    <cellStyle name="Linked Cell 20" xfId="2048" xr:uid="{00000000-0005-0000-0000-0000FD070000}"/>
    <cellStyle name="Linked Cell 20 2" xfId="2049" xr:uid="{00000000-0005-0000-0000-0000FE070000}"/>
    <cellStyle name="Linked Cell 21" xfId="2050" xr:uid="{00000000-0005-0000-0000-0000FF070000}"/>
    <cellStyle name="Linked Cell 21 2" xfId="2051" xr:uid="{00000000-0005-0000-0000-000000080000}"/>
    <cellStyle name="Linked Cell 22" xfId="2052" xr:uid="{00000000-0005-0000-0000-000001080000}"/>
    <cellStyle name="Linked Cell 22 2" xfId="2053" xr:uid="{00000000-0005-0000-0000-000002080000}"/>
    <cellStyle name="Linked Cell 23" xfId="2054" xr:uid="{00000000-0005-0000-0000-000003080000}"/>
    <cellStyle name="Linked Cell 24" xfId="2055" xr:uid="{00000000-0005-0000-0000-000004080000}"/>
    <cellStyle name="Linked Cell 25" xfId="2056" xr:uid="{00000000-0005-0000-0000-000005080000}"/>
    <cellStyle name="Linked Cell 26" xfId="2057" xr:uid="{00000000-0005-0000-0000-000006080000}"/>
    <cellStyle name="Linked Cell 27" xfId="2058" xr:uid="{00000000-0005-0000-0000-000007080000}"/>
    <cellStyle name="Linked Cell 28" xfId="2059" xr:uid="{00000000-0005-0000-0000-000008080000}"/>
    <cellStyle name="Linked Cell 29" xfId="2060" xr:uid="{00000000-0005-0000-0000-000009080000}"/>
    <cellStyle name="Linked Cell 3" xfId="2061" xr:uid="{00000000-0005-0000-0000-00000A080000}"/>
    <cellStyle name="Linked Cell 3 2" xfId="2062" xr:uid="{00000000-0005-0000-0000-00000B080000}"/>
    <cellStyle name="Linked Cell 30" xfId="2063" xr:uid="{00000000-0005-0000-0000-00000C080000}"/>
    <cellStyle name="Linked Cell 31" xfId="2064" xr:uid="{00000000-0005-0000-0000-00000D080000}"/>
    <cellStyle name="Linked Cell 32" xfId="2065" xr:uid="{00000000-0005-0000-0000-00000E080000}"/>
    <cellStyle name="Linked Cell 33" xfId="2066" xr:uid="{00000000-0005-0000-0000-00000F080000}"/>
    <cellStyle name="Linked Cell 34" xfId="2067" xr:uid="{00000000-0005-0000-0000-000010080000}"/>
    <cellStyle name="Linked Cell 35" xfId="2068" xr:uid="{00000000-0005-0000-0000-000011080000}"/>
    <cellStyle name="Linked Cell 36" xfId="2069" xr:uid="{00000000-0005-0000-0000-000012080000}"/>
    <cellStyle name="Linked Cell 4" xfId="2070" xr:uid="{00000000-0005-0000-0000-000013080000}"/>
    <cellStyle name="Linked Cell 4 2" xfId="2071" xr:uid="{00000000-0005-0000-0000-000014080000}"/>
    <cellStyle name="Linked Cell 5" xfId="2072" xr:uid="{00000000-0005-0000-0000-000015080000}"/>
    <cellStyle name="Linked Cell 5 2" xfId="2073" xr:uid="{00000000-0005-0000-0000-000016080000}"/>
    <cellStyle name="Linked Cell 6" xfId="2074" xr:uid="{00000000-0005-0000-0000-000017080000}"/>
    <cellStyle name="Linked Cell 6 2" xfId="2075" xr:uid="{00000000-0005-0000-0000-000018080000}"/>
    <cellStyle name="Linked Cell 7" xfId="2076" xr:uid="{00000000-0005-0000-0000-000019080000}"/>
    <cellStyle name="Linked Cell 7 2" xfId="2077" xr:uid="{00000000-0005-0000-0000-00001A080000}"/>
    <cellStyle name="Linked Cell 8" xfId="2078" xr:uid="{00000000-0005-0000-0000-00001B080000}"/>
    <cellStyle name="Linked Cell 8 2" xfId="2079" xr:uid="{00000000-0005-0000-0000-00001C080000}"/>
    <cellStyle name="Linked Cell 9" xfId="2080" xr:uid="{00000000-0005-0000-0000-00001D080000}"/>
    <cellStyle name="Linked Cell 9 2" xfId="2081" xr:uid="{00000000-0005-0000-0000-00001E080000}"/>
    <cellStyle name="Neutral 10" xfId="2082" xr:uid="{00000000-0005-0000-0000-00001F080000}"/>
    <cellStyle name="Neutral 10 2" xfId="2083" xr:uid="{00000000-0005-0000-0000-000020080000}"/>
    <cellStyle name="Neutral 11" xfId="2084" xr:uid="{00000000-0005-0000-0000-000021080000}"/>
    <cellStyle name="Neutral 11 2" xfId="2085" xr:uid="{00000000-0005-0000-0000-000022080000}"/>
    <cellStyle name="Neutral 12" xfId="2086" xr:uid="{00000000-0005-0000-0000-000023080000}"/>
    <cellStyle name="Neutral 12 2" xfId="2087" xr:uid="{00000000-0005-0000-0000-000024080000}"/>
    <cellStyle name="Neutral 13" xfId="2088" xr:uid="{00000000-0005-0000-0000-000025080000}"/>
    <cellStyle name="Neutral 13 2" xfId="2089" xr:uid="{00000000-0005-0000-0000-000026080000}"/>
    <cellStyle name="Neutral 14" xfId="2090" xr:uid="{00000000-0005-0000-0000-000027080000}"/>
    <cellStyle name="Neutral 14 2" xfId="2091" xr:uid="{00000000-0005-0000-0000-000028080000}"/>
    <cellStyle name="Neutral 15" xfId="2092" xr:uid="{00000000-0005-0000-0000-000029080000}"/>
    <cellStyle name="Neutral 15 2" xfId="2093" xr:uid="{00000000-0005-0000-0000-00002A080000}"/>
    <cellStyle name="Neutral 16" xfId="2094" xr:uid="{00000000-0005-0000-0000-00002B080000}"/>
    <cellStyle name="Neutral 16 2" xfId="2095" xr:uid="{00000000-0005-0000-0000-00002C080000}"/>
    <cellStyle name="Neutral 17" xfId="2096" xr:uid="{00000000-0005-0000-0000-00002D080000}"/>
    <cellStyle name="Neutral 17 2" xfId="2097" xr:uid="{00000000-0005-0000-0000-00002E080000}"/>
    <cellStyle name="Neutral 18" xfId="2098" xr:uid="{00000000-0005-0000-0000-00002F080000}"/>
    <cellStyle name="Neutral 18 2" xfId="2099" xr:uid="{00000000-0005-0000-0000-000030080000}"/>
    <cellStyle name="Neutral 19" xfId="2100" xr:uid="{00000000-0005-0000-0000-000031080000}"/>
    <cellStyle name="Neutral 19 2" xfId="2101" xr:uid="{00000000-0005-0000-0000-000032080000}"/>
    <cellStyle name="Neutral 2" xfId="2102" xr:uid="{00000000-0005-0000-0000-000033080000}"/>
    <cellStyle name="Neutral 2 2" xfId="2103" xr:uid="{00000000-0005-0000-0000-000034080000}"/>
    <cellStyle name="Neutral 20" xfId="2104" xr:uid="{00000000-0005-0000-0000-000035080000}"/>
    <cellStyle name="Neutral 20 2" xfId="2105" xr:uid="{00000000-0005-0000-0000-000036080000}"/>
    <cellStyle name="Neutral 21" xfId="2106" xr:uid="{00000000-0005-0000-0000-000037080000}"/>
    <cellStyle name="Neutral 21 2" xfId="2107" xr:uid="{00000000-0005-0000-0000-000038080000}"/>
    <cellStyle name="Neutral 22" xfId="2108" xr:uid="{00000000-0005-0000-0000-000039080000}"/>
    <cellStyle name="Neutral 22 2" xfId="2109" xr:uid="{00000000-0005-0000-0000-00003A080000}"/>
    <cellStyle name="Neutral 23" xfId="2110" xr:uid="{00000000-0005-0000-0000-00003B080000}"/>
    <cellStyle name="Neutral 24" xfId="2111" xr:uid="{00000000-0005-0000-0000-00003C080000}"/>
    <cellStyle name="Neutral 25" xfId="2112" xr:uid="{00000000-0005-0000-0000-00003D080000}"/>
    <cellStyle name="Neutral 26" xfId="2113" xr:uid="{00000000-0005-0000-0000-00003E080000}"/>
    <cellStyle name="Neutral 27" xfId="2114" xr:uid="{00000000-0005-0000-0000-00003F080000}"/>
    <cellStyle name="Neutral 28" xfId="2115" xr:uid="{00000000-0005-0000-0000-000040080000}"/>
    <cellStyle name="Neutral 29" xfId="2116" xr:uid="{00000000-0005-0000-0000-000041080000}"/>
    <cellStyle name="Neutral 3" xfId="2117" xr:uid="{00000000-0005-0000-0000-000042080000}"/>
    <cellStyle name="Neutral 3 2" xfId="2118" xr:uid="{00000000-0005-0000-0000-000043080000}"/>
    <cellStyle name="Neutral 30" xfId="2119" xr:uid="{00000000-0005-0000-0000-000044080000}"/>
    <cellStyle name="Neutral 31" xfId="2120" xr:uid="{00000000-0005-0000-0000-000045080000}"/>
    <cellStyle name="Neutral 32" xfId="2121" xr:uid="{00000000-0005-0000-0000-000046080000}"/>
    <cellStyle name="Neutral 33" xfId="2122" xr:uid="{00000000-0005-0000-0000-000047080000}"/>
    <cellStyle name="Neutral 34" xfId="2123" xr:uid="{00000000-0005-0000-0000-000048080000}"/>
    <cellStyle name="Neutral 35" xfId="2124" xr:uid="{00000000-0005-0000-0000-000049080000}"/>
    <cellStyle name="Neutral 36" xfId="2125" xr:uid="{00000000-0005-0000-0000-00004A080000}"/>
    <cellStyle name="Neutral 4" xfId="2126" xr:uid="{00000000-0005-0000-0000-00004B080000}"/>
    <cellStyle name="Neutral 4 2" xfId="2127" xr:uid="{00000000-0005-0000-0000-00004C080000}"/>
    <cellStyle name="Neutral 5" xfId="2128" xr:uid="{00000000-0005-0000-0000-00004D080000}"/>
    <cellStyle name="Neutral 5 2" xfId="2129" xr:uid="{00000000-0005-0000-0000-00004E080000}"/>
    <cellStyle name="Neutral 6" xfId="2130" xr:uid="{00000000-0005-0000-0000-00004F080000}"/>
    <cellStyle name="Neutral 6 2" xfId="2131" xr:uid="{00000000-0005-0000-0000-000050080000}"/>
    <cellStyle name="Neutral 7" xfId="2132" xr:uid="{00000000-0005-0000-0000-000051080000}"/>
    <cellStyle name="Neutral 7 2" xfId="2133" xr:uid="{00000000-0005-0000-0000-000052080000}"/>
    <cellStyle name="Neutral 8" xfId="2134" xr:uid="{00000000-0005-0000-0000-000053080000}"/>
    <cellStyle name="Neutral 8 2" xfId="2135" xr:uid="{00000000-0005-0000-0000-000054080000}"/>
    <cellStyle name="Neutral 9" xfId="2136" xr:uid="{00000000-0005-0000-0000-000055080000}"/>
    <cellStyle name="Neutral 9 2" xfId="2137" xr:uid="{00000000-0005-0000-0000-000056080000}"/>
    <cellStyle name="Normal" xfId="0" builtinId="0"/>
    <cellStyle name="Normal 10" xfId="2138" xr:uid="{00000000-0005-0000-0000-000058080000}"/>
    <cellStyle name="Normal 11" xfId="2139" xr:uid="{00000000-0005-0000-0000-000059080000}"/>
    <cellStyle name="Normal 12" xfId="2140" xr:uid="{00000000-0005-0000-0000-00005A080000}"/>
    <cellStyle name="Normal 13" xfId="2141" xr:uid="{00000000-0005-0000-0000-00005B080000}"/>
    <cellStyle name="Normal 14" xfId="2142" xr:uid="{00000000-0005-0000-0000-00005C080000}"/>
    <cellStyle name="Normal 14 2" xfId="2143" xr:uid="{00000000-0005-0000-0000-00005D080000}"/>
    <cellStyle name="Normal 15" xfId="2144" xr:uid="{00000000-0005-0000-0000-00005E080000}"/>
    <cellStyle name="Normal 15 2" xfId="2145" xr:uid="{00000000-0005-0000-0000-00005F080000}"/>
    <cellStyle name="Normal 16" xfId="2146" xr:uid="{00000000-0005-0000-0000-000060080000}"/>
    <cellStyle name="Normal 16 2" xfId="2147" xr:uid="{00000000-0005-0000-0000-000061080000}"/>
    <cellStyle name="Normal 17" xfId="2148" xr:uid="{00000000-0005-0000-0000-000062080000}"/>
    <cellStyle name="Normal 18" xfId="2149" xr:uid="{00000000-0005-0000-0000-000063080000}"/>
    <cellStyle name="Normal 19" xfId="2150" xr:uid="{00000000-0005-0000-0000-000064080000}"/>
    <cellStyle name="Normal 19 2" xfId="2151" xr:uid="{00000000-0005-0000-0000-000065080000}"/>
    <cellStyle name="Normal 2" xfId="4" xr:uid="{00000000-0005-0000-0000-000066080000}"/>
    <cellStyle name="Normal 2 10" xfId="2152" xr:uid="{00000000-0005-0000-0000-000067080000}"/>
    <cellStyle name="Normal 2 11" xfId="2153" xr:uid="{00000000-0005-0000-0000-000068080000}"/>
    <cellStyle name="Normal 2 12" xfId="2154" xr:uid="{00000000-0005-0000-0000-000069080000}"/>
    <cellStyle name="Normal 2 13" xfId="2155" xr:uid="{00000000-0005-0000-0000-00006A080000}"/>
    <cellStyle name="Normal 2 14" xfId="2156" xr:uid="{00000000-0005-0000-0000-00006B080000}"/>
    <cellStyle name="Normal 2 15" xfId="2157" xr:uid="{00000000-0005-0000-0000-00006C080000}"/>
    <cellStyle name="Normal 2 16" xfId="2158" xr:uid="{00000000-0005-0000-0000-00006D080000}"/>
    <cellStyle name="Normal 2 17" xfId="2159" xr:uid="{00000000-0005-0000-0000-00006E080000}"/>
    <cellStyle name="Normal 2 18" xfId="2160" xr:uid="{00000000-0005-0000-0000-00006F080000}"/>
    <cellStyle name="Normal 2 19" xfId="2161" xr:uid="{00000000-0005-0000-0000-000070080000}"/>
    <cellStyle name="Normal 2 2" xfId="2162" xr:uid="{00000000-0005-0000-0000-000071080000}"/>
    <cellStyle name="Normal 2 2 10" xfId="2163" xr:uid="{00000000-0005-0000-0000-000072080000}"/>
    <cellStyle name="Normal 2 2 11" xfId="2164" xr:uid="{00000000-0005-0000-0000-000073080000}"/>
    <cellStyle name="Normal 2 2 12" xfId="2165" xr:uid="{00000000-0005-0000-0000-000074080000}"/>
    <cellStyle name="Normal 2 2 13" xfId="2166" xr:uid="{00000000-0005-0000-0000-000075080000}"/>
    <cellStyle name="Normal 2 2 14" xfId="2167" xr:uid="{00000000-0005-0000-0000-000076080000}"/>
    <cellStyle name="Normal 2 2 15" xfId="2168" xr:uid="{00000000-0005-0000-0000-000077080000}"/>
    <cellStyle name="Normal 2 2 16" xfId="2169" xr:uid="{00000000-0005-0000-0000-000078080000}"/>
    <cellStyle name="Normal 2 2 17" xfId="2170" xr:uid="{00000000-0005-0000-0000-000079080000}"/>
    <cellStyle name="Normal 2 2 18" xfId="2171" xr:uid="{00000000-0005-0000-0000-00007A080000}"/>
    <cellStyle name="Normal 2 2 19" xfId="2172" xr:uid="{00000000-0005-0000-0000-00007B080000}"/>
    <cellStyle name="Normal 2 2 2" xfId="2173" xr:uid="{00000000-0005-0000-0000-00007C080000}"/>
    <cellStyle name="Normal 2 2 20" xfId="2174" xr:uid="{00000000-0005-0000-0000-00007D080000}"/>
    <cellStyle name="Normal 2 2 21" xfId="2175" xr:uid="{00000000-0005-0000-0000-00007E080000}"/>
    <cellStyle name="Normal 2 2 22" xfId="2176" xr:uid="{00000000-0005-0000-0000-00007F080000}"/>
    <cellStyle name="Normal 2 2 3" xfId="2177" xr:uid="{00000000-0005-0000-0000-000080080000}"/>
    <cellStyle name="Normal 2 2 4" xfId="2178" xr:uid="{00000000-0005-0000-0000-000081080000}"/>
    <cellStyle name="Normal 2 2 5" xfId="2179" xr:uid="{00000000-0005-0000-0000-000082080000}"/>
    <cellStyle name="Normal 2 2 6" xfId="2180" xr:uid="{00000000-0005-0000-0000-000083080000}"/>
    <cellStyle name="Normal 2 2 7" xfId="2181" xr:uid="{00000000-0005-0000-0000-000084080000}"/>
    <cellStyle name="Normal 2 2 8" xfId="2182" xr:uid="{00000000-0005-0000-0000-000085080000}"/>
    <cellStyle name="Normal 2 2 9" xfId="2183" xr:uid="{00000000-0005-0000-0000-000086080000}"/>
    <cellStyle name="Normal 2 20" xfId="2184" xr:uid="{00000000-0005-0000-0000-000087080000}"/>
    <cellStyle name="Normal 2 21" xfId="2185" xr:uid="{00000000-0005-0000-0000-000088080000}"/>
    <cellStyle name="Normal 2 22" xfId="2186" xr:uid="{00000000-0005-0000-0000-000089080000}"/>
    <cellStyle name="Normal 2 23" xfId="2187" xr:uid="{00000000-0005-0000-0000-00008A080000}"/>
    <cellStyle name="Normal 2 24" xfId="2188" xr:uid="{00000000-0005-0000-0000-00008B080000}"/>
    <cellStyle name="Normal 2 25" xfId="2189" xr:uid="{00000000-0005-0000-0000-00008C080000}"/>
    <cellStyle name="Normal 2 26" xfId="2190" xr:uid="{00000000-0005-0000-0000-00008D080000}"/>
    <cellStyle name="Normal 2 27" xfId="2191" xr:uid="{00000000-0005-0000-0000-00008E080000}"/>
    <cellStyle name="Normal 2 28" xfId="2192" xr:uid="{00000000-0005-0000-0000-00008F080000}"/>
    <cellStyle name="Normal 2 29" xfId="2193" xr:uid="{00000000-0005-0000-0000-000090080000}"/>
    <cellStyle name="Normal 2 3" xfId="2194" xr:uid="{00000000-0005-0000-0000-000091080000}"/>
    <cellStyle name="Normal 2 30" xfId="2195" xr:uid="{00000000-0005-0000-0000-000092080000}"/>
    <cellStyle name="Normal 2 31" xfId="2196" xr:uid="{00000000-0005-0000-0000-000093080000}"/>
    <cellStyle name="Normal 2 32" xfId="2197" xr:uid="{00000000-0005-0000-0000-000094080000}"/>
    <cellStyle name="Normal 2 33" xfId="2198" xr:uid="{00000000-0005-0000-0000-000095080000}"/>
    <cellStyle name="Normal 2 34" xfId="2199" xr:uid="{00000000-0005-0000-0000-000096080000}"/>
    <cellStyle name="Normal 2 35" xfId="2200" xr:uid="{00000000-0005-0000-0000-000097080000}"/>
    <cellStyle name="Normal 2 36" xfId="2201" xr:uid="{00000000-0005-0000-0000-000098080000}"/>
    <cellStyle name="Normal 2 37" xfId="2202" xr:uid="{00000000-0005-0000-0000-000099080000}"/>
    <cellStyle name="Normal 2 38" xfId="2203" xr:uid="{00000000-0005-0000-0000-00009A080000}"/>
    <cellStyle name="Normal 2 39" xfId="2204" xr:uid="{00000000-0005-0000-0000-00009B080000}"/>
    <cellStyle name="Normal 2 4" xfId="2205" xr:uid="{00000000-0005-0000-0000-00009C080000}"/>
    <cellStyle name="Normal 2 40" xfId="2206" xr:uid="{00000000-0005-0000-0000-00009D080000}"/>
    <cellStyle name="Normal 2 41" xfId="2207" xr:uid="{00000000-0005-0000-0000-00009E080000}"/>
    <cellStyle name="Normal 2 42" xfId="2208" xr:uid="{00000000-0005-0000-0000-00009F080000}"/>
    <cellStyle name="Normal 2 43" xfId="2209" xr:uid="{00000000-0005-0000-0000-0000A0080000}"/>
    <cellStyle name="Normal 2 44" xfId="2210" xr:uid="{00000000-0005-0000-0000-0000A1080000}"/>
    <cellStyle name="Normal 2 45" xfId="2211" xr:uid="{00000000-0005-0000-0000-0000A2080000}"/>
    <cellStyle name="Normal 2 46" xfId="2212" xr:uid="{00000000-0005-0000-0000-0000A3080000}"/>
    <cellStyle name="Normal 2 47" xfId="2213" xr:uid="{00000000-0005-0000-0000-0000A4080000}"/>
    <cellStyle name="Normal 2 48" xfId="2214" xr:uid="{00000000-0005-0000-0000-0000A5080000}"/>
    <cellStyle name="Normal 2 49" xfId="2215" xr:uid="{00000000-0005-0000-0000-0000A6080000}"/>
    <cellStyle name="Normal 2 5" xfId="2216" xr:uid="{00000000-0005-0000-0000-0000A7080000}"/>
    <cellStyle name="Normal 2 50" xfId="2217" xr:uid="{00000000-0005-0000-0000-0000A8080000}"/>
    <cellStyle name="Normal 2 51" xfId="2218" xr:uid="{00000000-0005-0000-0000-0000A9080000}"/>
    <cellStyle name="Normal 2 52" xfId="2219" xr:uid="{00000000-0005-0000-0000-0000AA080000}"/>
    <cellStyle name="Normal 2 53" xfId="2220" xr:uid="{00000000-0005-0000-0000-0000AB080000}"/>
    <cellStyle name="Normal 2 54" xfId="2221" xr:uid="{00000000-0005-0000-0000-0000AC080000}"/>
    <cellStyle name="Normal 2 55" xfId="2222" xr:uid="{00000000-0005-0000-0000-0000AD080000}"/>
    <cellStyle name="Normal 2 56" xfId="2223" xr:uid="{00000000-0005-0000-0000-0000AE080000}"/>
    <cellStyle name="Normal 2 57" xfId="2224" xr:uid="{00000000-0005-0000-0000-0000AF080000}"/>
    <cellStyle name="Normal 2 58" xfId="2977" xr:uid="{00000000-0005-0000-0000-0000B0080000}"/>
    <cellStyle name="Normal 2 6" xfId="2225" xr:uid="{00000000-0005-0000-0000-0000B1080000}"/>
    <cellStyle name="Normal 2 7" xfId="2226" xr:uid="{00000000-0005-0000-0000-0000B2080000}"/>
    <cellStyle name="Normal 2 8" xfId="2227" xr:uid="{00000000-0005-0000-0000-0000B3080000}"/>
    <cellStyle name="Normal 2 9" xfId="2228" xr:uid="{00000000-0005-0000-0000-0000B4080000}"/>
    <cellStyle name="Normal 20" xfId="2229" xr:uid="{00000000-0005-0000-0000-0000B5080000}"/>
    <cellStyle name="Normal 20 2" xfId="2230" xr:uid="{00000000-0005-0000-0000-0000B6080000}"/>
    <cellStyle name="Normal 21" xfId="2231" xr:uid="{00000000-0005-0000-0000-0000B7080000}"/>
    <cellStyle name="Normal 21 2" xfId="2232" xr:uid="{00000000-0005-0000-0000-0000B8080000}"/>
    <cellStyle name="Normal 22" xfId="2233" xr:uid="{00000000-0005-0000-0000-0000B9080000}"/>
    <cellStyle name="Normal 22 2" xfId="2234" xr:uid="{00000000-0005-0000-0000-0000BA080000}"/>
    <cellStyle name="Normal 23" xfId="2235" xr:uid="{00000000-0005-0000-0000-0000BB080000}"/>
    <cellStyle name="Normal 24" xfId="2236" xr:uid="{00000000-0005-0000-0000-0000BC080000}"/>
    <cellStyle name="Normal 24 2" xfId="2237" xr:uid="{00000000-0005-0000-0000-0000BD080000}"/>
    <cellStyle name="Normal 25" xfId="2238" xr:uid="{00000000-0005-0000-0000-0000BE080000}"/>
    <cellStyle name="Normal 25 2" xfId="2239" xr:uid="{00000000-0005-0000-0000-0000BF080000}"/>
    <cellStyle name="Normal 26" xfId="2240" xr:uid="{00000000-0005-0000-0000-0000C0080000}"/>
    <cellStyle name="Normal 26 2" xfId="2241" xr:uid="{00000000-0005-0000-0000-0000C1080000}"/>
    <cellStyle name="Normal 27" xfId="2242" xr:uid="{00000000-0005-0000-0000-0000C2080000}"/>
    <cellStyle name="Normal 27 2" xfId="2243" xr:uid="{00000000-0005-0000-0000-0000C3080000}"/>
    <cellStyle name="Normal 28" xfId="2244" xr:uid="{00000000-0005-0000-0000-0000C4080000}"/>
    <cellStyle name="Normal 29" xfId="2245" xr:uid="{00000000-0005-0000-0000-0000C5080000}"/>
    <cellStyle name="Normal 29 2" xfId="2246" xr:uid="{00000000-0005-0000-0000-0000C6080000}"/>
    <cellStyle name="Normal 3" xfId="2247" xr:uid="{00000000-0005-0000-0000-0000C7080000}"/>
    <cellStyle name="Normal 3 10" xfId="2248" xr:uid="{00000000-0005-0000-0000-0000C8080000}"/>
    <cellStyle name="Normal 3 11" xfId="2249" xr:uid="{00000000-0005-0000-0000-0000C9080000}"/>
    <cellStyle name="Normal 3 12" xfId="2250" xr:uid="{00000000-0005-0000-0000-0000CA080000}"/>
    <cellStyle name="Normal 3 13" xfId="2251" xr:uid="{00000000-0005-0000-0000-0000CB080000}"/>
    <cellStyle name="Normal 3 14" xfId="2252" xr:uid="{00000000-0005-0000-0000-0000CC080000}"/>
    <cellStyle name="Normal 3 15" xfId="2253" xr:uid="{00000000-0005-0000-0000-0000CD080000}"/>
    <cellStyle name="Normal 3 16" xfId="2254" xr:uid="{00000000-0005-0000-0000-0000CE080000}"/>
    <cellStyle name="Normal 3 17" xfId="2255" xr:uid="{00000000-0005-0000-0000-0000CF080000}"/>
    <cellStyle name="Normal 3 18" xfId="2256" xr:uid="{00000000-0005-0000-0000-0000D0080000}"/>
    <cellStyle name="Normal 3 19" xfId="2257" xr:uid="{00000000-0005-0000-0000-0000D1080000}"/>
    <cellStyle name="Normal 3 2" xfId="2258" xr:uid="{00000000-0005-0000-0000-0000D2080000}"/>
    <cellStyle name="Normal 3 20" xfId="2259" xr:uid="{00000000-0005-0000-0000-0000D3080000}"/>
    <cellStyle name="Normal 3 21" xfId="2260" xr:uid="{00000000-0005-0000-0000-0000D4080000}"/>
    <cellStyle name="Normal 3 22" xfId="2261" xr:uid="{00000000-0005-0000-0000-0000D5080000}"/>
    <cellStyle name="Normal 3 3" xfId="2262" xr:uid="{00000000-0005-0000-0000-0000D6080000}"/>
    <cellStyle name="Normal 3 4" xfId="2263" xr:uid="{00000000-0005-0000-0000-0000D7080000}"/>
    <cellStyle name="Normal 3 5" xfId="2264" xr:uid="{00000000-0005-0000-0000-0000D8080000}"/>
    <cellStyle name="Normal 3 6" xfId="2265" xr:uid="{00000000-0005-0000-0000-0000D9080000}"/>
    <cellStyle name="Normal 3 7" xfId="2266" xr:uid="{00000000-0005-0000-0000-0000DA080000}"/>
    <cellStyle name="Normal 3 8" xfId="2267" xr:uid="{00000000-0005-0000-0000-0000DB080000}"/>
    <cellStyle name="Normal 3 9" xfId="2268" xr:uid="{00000000-0005-0000-0000-0000DC080000}"/>
    <cellStyle name="Normal 30" xfId="2269" xr:uid="{00000000-0005-0000-0000-0000DD080000}"/>
    <cellStyle name="Normal 30 2" xfId="2270" xr:uid="{00000000-0005-0000-0000-0000DE080000}"/>
    <cellStyle name="Normal 31" xfId="2271" xr:uid="{00000000-0005-0000-0000-0000DF080000}"/>
    <cellStyle name="Normal 32" xfId="2272" xr:uid="{00000000-0005-0000-0000-0000E0080000}"/>
    <cellStyle name="Normal 32 2" xfId="2273" xr:uid="{00000000-0005-0000-0000-0000E1080000}"/>
    <cellStyle name="Normal 33" xfId="2274" xr:uid="{00000000-0005-0000-0000-0000E2080000}"/>
    <cellStyle name="Normal 33 2" xfId="2275" xr:uid="{00000000-0005-0000-0000-0000E3080000}"/>
    <cellStyle name="Normal 34" xfId="2276" xr:uid="{00000000-0005-0000-0000-0000E4080000}"/>
    <cellStyle name="Normal 34 2" xfId="2277" xr:uid="{00000000-0005-0000-0000-0000E5080000}"/>
    <cellStyle name="Normal 35" xfId="2278" xr:uid="{00000000-0005-0000-0000-0000E6080000}"/>
    <cellStyle name="Normal 36" xfId="2279" xr:uid="{00000000-0005-0000-0000-0000E7080000}"/>
    <cellStyle name="Normal 37" xfId="2280" xr:uid="{00000000-0005-0000-0000-0000E8080000}"/>
    <cellStyle name="Normal 38" xfId="2281" xr:uid="{00000000-0005-0000-0000-0000E9080000}"/>
    <cellStyle name="Normal 39" xfId="2282" xr:uid="{00000000-0005-0000-0000-0000EA080000}"/>
    <cellStyle name="Normal 4" xfId="2283" xr:uid="{00000000-0005-0000-0000-0000EB080000}"/>
    <cellStyle name="Normal 4 2" xfId="2284" xr:uid="{00000000-0005-0000-0000-0000EC080000}"/>
    <cellStyle name="Normal 40" xfId="2285" xr:uid="{00000000-0005-0000-0000-0000ED080000}"/>
    <cellStyle name="Normal 41" xfId="2286" xr:uid="{00000000-0005-0000-0000-0000EE080000}"/>
    <cellStyle name="Normal 42" xfId="2287" xr:uid="{00000000-0005-0000-0000-0000EF080000}"/>
    <cellStyle name="Normal 43" xfId="2288" xr:uid="{00000000-0005-0000-0000-0000F0080000}"/>
    <cellStyle name="Normal 44" xfId="2289" xr:uid="{00000000-0005-0000-0000-0000F1080000}"/>
    <cellStyle name="Normal 45" xfId="2290" xr:uid="{00000000-0005-0000-0000-0000F2080000}"/>
    <cellStyle name="Normal 46" xfId="2291" xr:uid="{00000000-0005-0000-0000-0000F3080000}"/>
    <cellStyle name="Normal 47" xfId="2292" xr:uid="{00000000-0005-0000-0000-0000F4080000}"/>
    <cellStyle name="Normal 48" xfId="2293" xr:uid="{00000000-0005-0000-0000-0000F5080000}"/>
    <cellStyle name="Normal 49" xfId="2294" xr:uid="{00000000-0005-0000-0000-0000F6080000}"/>
    <cellStyle name="Normal 5" xfId="2295" xr:uid="{00000000-0005-0000-0000-0000F7080000}"/>
    <cellStyle name="Normal 5 2" xfId="2296" xr:uid="{00000000-0005-0000-0000-0000F8080000}"/>
    <cellStyle name="Normal 5 3" xfId="2297" xr:uid="{00000000-0005-0000-0000-0000F9080000}"/>
    <cellStyle name="Normal 50" xfId="2298" xr:uid="{00000000-0005-0000-0000-0000FA080000}"/>
    <cellStyle name="Normal 51" xfId="2299" xr:uid="{00000000-0005-0000-0000-0000FB080000}"/>
    <cellStyle name="Normal 52" xfId="2300" xr:uid="{00000000-0005-0000-0000-0000FC080000}"/>
    <cellStyle name="Normal 53" xfId="3" xr:uid="{00000000-0005-0000-0000-0000FD080000}"/>
    <cellStyle name="Normal 6" xfId="2301" xr:uid="{00000000-0005-0000-0000-0000FE080000}"/>
    <cellStyle name="Normal 7" xfId="2302" xr:uid="{00000000-0005-0000-0000-0000FF080000}"/>
    <cellStyle name="Normal 8" xfId="2303" xr:uid="{00000000-0005-0000-0000-000000090000}"/>
    <cellStyle name="Normal 9" xfId="2304" xr:uid="{00000000-0005-0000-0000-000001090000}"/>
    <cellStyle name="Normal 9 2" xfId="2305" xr:uid="{00000000-0005-0000-0000-000002090000}"/>
    <cellStyle name="Note 10" xfId="2306" xr:uid="{00000000-0005-0000-0000-000003090000}"/>
    <cellStyle name="Note 10 2" xfId="2307" xr:uid="{00000000-0005-0000-0000-000004090000}"/>
    <cellStyle name="Note 11" xfId="2308" xr:uid="{00000000-0005-0000-0000-000005090000}"/>
    <cellStyle name="Note 11 2" xfId="2309" xr:uid="{00000000-0005-0000-0000-000006090000}"/>
    <cellStyle name="Note 12" xfId="2310" xr:uid="{00000000-0005-0000-0000-000007090000}"/>
    <cellStyle name="Note 12 2" xfId="2311" xr:uid="{00000000-0005-0000-0000-000008090000}"/>
    <cellStyle name="Note 13" xfId="2312" xr:uid="{00000000-0005-0000-0000-000009090000}"/>
    <cellStyle name="Note 13 2" xfId="2313" xr:uid="{00000000-0005-0000-0000-00000A090000}"/>
    <cellStyle name="Note 14" xfId="2314" xr:uid="{00000000-0005-0000-0000-00000B090000}"/>
    <cellStyle name="Note 14 2" xfId="2315" xr:uid="{00000000-0005-0000-0000-00000C090000}"/>
    <cellStyle name="Note 15" xfId="2316" xr:uid="{00000000-0005-0000-0000-00000D090000}"/>
    <cellStyle name="Note 15 2" xfId="2317" xr:uid="{00000000-0005-0000-0000-00000E090000}"/>
    <cellStyle name="Note 16" xfId="2318" xr:uid="{00000000-0005-0000-0000-00000F090000}"/>
    <cellStyle name="Note 16 2" xfId="2319" xr:uid="{00000000-0005-0000-0000-000010090000}"/>
    <cellStyle name="Note 17" xfId="2320" xr:uid="{00000000-0005-0000-0000-000011090000}"/>
    <cellStyle name="Note 17 2" xfId="2321" xr:uid="{00000000-0005-0000-0000-000012090000}"/>
    <cellStyle name="Note 18" xfId="2322" xr:uid="{00000000-0005-0000-0000-000013090000}"/>
    <cellStyle name="Note 18 2" xfId="2323" xr:uid="{00000000-0005-0000-0000-000014090000}"/>
    <cellStyle name="Note 19" xfId="2324" xr:uid="{00000000-0005-0000-0000-000015090000}"/>
    <cellStyle name="Note 19 2" xfId="2325" xr:uid="{00000000-0005-0000-0000-000016090000}"/>
    <cellStyle name="Note 2" xfId="2326" xr:uid="{00000000-0005-0000-0000-000017090000}"/>
    <cellStyle name="Note 2 2" xfId="2327" xr:uid="{00000000-0005-0000-0000-000018090000}"/>
    <cellStyle name="Note 20" xfId="2328" xr:uid="{00000000-0005-0000-0000-000019090000}"/>
    <cellStyle name="Note 20 2" xfId="2329" xr:uid="{00000000-0005-0000-0000-00001A090000}"/>
    <cellStyle name="Note 21" xfId="2330" xr:uid="{00000000-0005-0000-0000-00001B090000}"/>
    <cellStyle name="Note 21 2" xfId="2331" xr:uid="{00000000-0005-0000-0000-00001C090000}"/>
    <cellStyle name="Note 22" xfId="2332" xr:uid="{00000000-0005-0000-0000-00001D090000}"/>
    <cellStyle name="Note 22 2" xfId="2333" xr:uid="{00000000-0005-0000-0000-00001E090000}"/>
    <cellStyle name="Note 23" xfId="2334" xr:uid="{00000000-0005-0000-0000-00001F090000}"/>
    <cellStyle name="Note 24" xfId="2335" xr:uid="{00000000-0005-0000-0000-000020090000}"/>
    <cellStyle name="Note 25" xfId="2336" xr:uid="{00000000-0005-0000-0000-000021090000}"/>
    <cellStyle name="Note 26" xfId="2337" xr:uid="{00000000-0005-0000-0000-000022090000}"/>
    <cellStyle name="Note 27" xfId="2338" xr:uid="{00000000-0005-0000-0000-000023090000}"/>
    <cellStyle name="Note 28" xfId="2339" xr:uid="{00000000-0005-0000-0000-000024090000}"/>
    <cellStyle name="Note 29" xfId="2340" xr:uid="{00000000-0005-0000-0000-000025090000}"/>
    <cellStyle name="Note 3" xfId="2341" xr:uid="{00000000-0005-0000-0000-000026090000}"/>
    <cellStyle name="Note 3 2" xfId="2342" xr:uid="{00000000-0005-0000-0000-000027090000}"/>
    <cellStyle name="Note 30" xfId="2343" xr:uid="{00000000-0005-0000-0000-000028090000}"/>
    <cellStyle name="Note 31" xfId="2344" xr:uid="{00000000-0005-0000-0000-000029090000}"/>
    <cellStyle name="Note 32" xfId="2345" xr:uid="{00000000-0005-0000-0000-00002A090000}"/>
    <cellStyle name="Note 33" xfId="2346" xr:uid="{00000000-0005-0000-0000-00002B090000}"/>
    <cellStyle name="Note 34" xfId="2347" xr:uid="{00000000-0005-0000-0000-00002C090000}"/>
    <cellStyle name="Note 35" xfId="2348" xr:uid="{00000000-0005-0000-0000-00002D090000}"/>
    <cellStyle name="Note 36" xfId="2349" xr:uid="{00000000-0005-0000-0000-00002E090000}"/>
    <cellStyle name="Note 4" xfId="2350" xr:uid="{00000000-0005-0000-0000-00002F090000}"/>
    <cellStyle name="Note 4 2" xfId="2351" xr:uid="{00000000-0005-0000-0000-000030090000}"/>
    <cellStyle name="Note 5" xfId="2352" xr:uid="{00000000-0005-0000-0000-000031090000}"/>
    <cellStyle name="Note 5 2" xfId="2353" xr:uid="{00000000-0005-0000-0000-000032090000}"/>
    <cellStyle name="Note 6" xfId="2354" xr:uid="{00000000-0005-0000-0000-000033090000}"/>
    <cellStyle name="Note 6 2" xfId="2355" xr:uid="{00000000-0005-0000-0000-000034090000}"/>
    <cellStyle name="Note 7" xfId="2356" xr:uid="{00000000-0005-0000-0000-000035090000}"/>
    <cellStyle name="Note 7 2" xfId="2357" xr:uid="{00000000-0005-0000-0000-000036090000}"/>
    <cellStyle name="Note 8" xfId="2358" xr:uid="{00000000-0005-0000-0000-000037090000}"/>
    <cellStyle name="Note 8 2" xfId="2359" xr:uid="{00000000-0005-0000-0000-000038090000}"/>
    <cellStyle name="Note 9" xfId="2360" xr:uid="{00000000-0005-0000-0000-000039090000}"/>
    <cellStyle name="Note 9 2" xfId="2361" xr:uid="{00000000-0005-0000-0000-00003A090000}"/>
    <cellStyle name="Notes" xfId="2362" xr:uid="{00000000-0005-0000-0000-00003B090000}"/>
    <cellStyle name="Output 10" xfId="2363" xr:uid="{00000000-0005-0000-0000-00003C090000}"/>
    <cellStyle name="Output 10 2" xfId="2364" xr:uid="{00000000-0005-0000-0000-00003D090000}"/>
    <cellStyle name="Output 11" xfId="2365" xr:uid="{00000000-0005-0000-0000-00003E090000}"/>
    <cellStyle name="Output 11 2" xfId="2366" xr:uid="{00000000-0005-0000-0000-00003F090000}"/>
    <cellStyle name="Output 12" xfId="2367" xr:uid="{00000000-0005-0000-0000-000040090000}"/>
    <cellStyle name="Output 12 2" xfId="2368" xr:uid="{00000000-0005-0000-0000-000041090000}"/>
    <cellStyle name="Output 13" xfId="2369" xr:uid="{00000000-0005-0000-0000-000042090000}"/>
    <cellStyle name="Output 13 2" xfId="2370" xr:uid="{00000000-0005-0000-0000-000043090000}"/>
    <cellStyle name="Output 14" xfId="2371" xr:uid="{00000000-0005-0000-0000-000044090000}"/>
    <cellStyle name="Output 14 2" xfId="2372" xr:uid="{00000000-0005-0000-0000-000045090000}"/>
    <cellStyle name="Output 15" xfId="2373" xr:uid="{00000000-0005-0000-0000-000046090000}"/>
    <cellStyle name="Output 15 2" xfId="2374" xr:uid="{00000000-0005-0000-0000-000047090000}"/>
    <cellStyle name="Output 16" xfId="2375" xr:uid="{00000000-0005-0000-0000-000048090000}"/>
    <cellStyle name="Output 16 2" xfId="2376" xr:uid="{00000000-0005-0000-0000-000049090000}"/>
    <cellStyle name="Output 17" xfId="2377" xr:uid="{00000000-0005-0000-0000-00004A090000}"/>
    <cellStyle name="Output 17 2" xfId="2378" xr:uid="{00000000-0005-0000-0000-00004B090000}"/>
    <cellStyle name="Output 18" xfId="2379" xr:uid="{00000000-0005-0000-0000-00004C090000}"/>
    <cellStyle name="Output 18 2" xfId="2380" xr:uid="{00000000-0005-0000-0000-00004D090000}"/>
    <cellStyle name="Output 19" xfId="2381" xr:uid="{00000000-0005-0000-0000-00004E090000}"/>
    <cellStyle name="Output 19 2" xfId="2382" xr:uid="{00000000-0005-0000-0000-00004F090000}"/>
    <cellStyle name="Output 2" xfId="2383" xr:uid="{00000000-0005-0000-0000-000050090000}"/>
    <cellStyle name="Output 2 2" xfId="2384" xr:uid="{00000000-0005-0000-0000-000051090000}"/>
    <cellStyle name="Output 20" xfId="2385" xr:uid="{00000000-0005-0000-0000-000052090000}"/>
    <cellStyle name="Output 20 2" xfId="2386" xr:uid="{00000000-0005-0000-0000-000053090000}"/>
    <cellStyle name="Output 21" xfId="2387" xr:uid="{00000000-0005-0000-0000-000054090000}"/>
    <cellStyle name="Output 21 2" xfId="2388" xr:uid="{00000000-0005-0000-0000-000055090000}"/>
    <cellStyle name="Output 22" xfId="2389" xr:uid="{00000000-0005-0000-0000-000056090000}"/>
    <cellStyle name="Output 22 2" xfId="2390" xr:uid="{00000000-0005-0000-0000-000057090000}"/>
    <cellStyle name="Output 23" xfId="2391" xr:uid="{00000000-0005-0000-0000-000058090000}"/>
    <cellStyle name="Output 24" xfId="2392" xr:uid="{00000000-0005-0000-0000-000059090000}"/>
    <cellStyle name="Output 25" xfId="2393" xr:uid="{00000000-0005-0000-0000-00005A090000}"/>
    <cellStyle name="Output 26" xfId="2394" xr:uid="{00000000-0005-0000-0000-00005B090000}"/>
    <cellStyle name="Output 27" xfId="2395" xr:uid="{00000000-0005-0000-0000-00005C090000}"/>
    <cellStyle name="Output 28" xfId="2396" xr:uid="{00000000-0005-0000-0000-00005D090000}"/>
    <cellStyle name="Output 29" xfId="2397" xr:uid="{00000000-0005-0000-0000-00005E090000}"/>
    <cellStyle name="Output 3" xfId="2398" xr:uid="{00000000-0005-0000-0000-00005F090000}"/>
    <cellStyle name="Output 3 2" xfId="2399" xr:uid="{00000000-0005-0000-0000-000060090000}"/>
    <cellStyle name="Output 30" xfId="2400" xr:uid="{00000000-0005-0000-0000-000061090000}"/>
    <cellStyle name="Output 31" xfId="2401" xr:uid="{00000000-0005-0000-0000-000062090000}"/>
    <cellStyle name="Output 32" xfId="2402" xr:uid="{00000000-0005-0000-0000-000063090000}"/>
    <cellStyle name="Output 33" xfId="2403" xr:uid="{00000000-0005-0000-0000-000064090000}"/>
    <cellStyle name="Output 34" xfId="2404" xr:uid="{00000000-0005-0000-0000-000065090000}"/>
    <cellStyle name="Output 35" xfId="2405" xr:uid="{00000000-0005-0000-0000-000066090000}"/>
    <cellStyle name="Output 36" xfId="2406" xr:uid="{00000000-0005-0000-0000-000067090000}"/>
    <cellStyle name="Output 4" xfId="2407" xr:uid="{00000000-0005-0000-0000-000068090000}"/>
    <cellStyle name="Output 4 2" xfId="2408" xr:uid="{00000000-0005-0000-0000-000069090000}"/>
    <cellStyle name="Output 5" xfId="2409" xr:uid="{00000000-0005-0000-0000-00006A090000}"/>
    <cellStyle name="Output 5 2" xfId="2410" xr:uid="{00000000-0005-0000-0000-00006B090000}"/>
    <cellStyle name="Output 6" xfId="2411" xr:uid="{00000000-0005-0000-0000-00006C090000}"/>
    <cellStyle name="Output 6 2" xfId="2412" xr:uid="{00000000-0005-0000-0000-00006D090000}"/>
    <cellStyle name="Output 7" xfId="2413" xr:uid="{00000000-0005-0000-0000-00006E090000}"/>
    <cellStyle name="Output 7 2" xfId="2414" xr:uid="{00000000-0005-0000-0000-00006F090000}"/>
    <cellStyle name="Output 8" xfId="2415" xr:uid="{00000000-0005-0000-0000-000070090000}"/>
    <cellStyle name="Output 8 2" xfId="2416" xr:uid="{00000000-0005-0000-0000-000071090000}"/>
    <cellStyle name="Output 9" xfId="2417" xr:uid="{00000000-0005-0000-0000-000072090000}"/>
    <cellStyle name="Output 9 2" xfId="2418" xr:uid="{00000000-0005-0000-0000-000073090000}"/>
    <cellStyle name="Style 1" xfId="2419" xr:uid="{00000000-0005-0000-0000-000074090000}"/>
    <cellStyle name="Style 21" xfId="2420" xr:uid="{00000000-0005-0000-0000-000075090000}"/>
    <cellStyle name="Style 21 10" xfId="2421" xr:uid="{00000000-0005-0000-0000-000076090000}"/>
    <cellStyle name="Style 21 11" xfId="2422" xr:uid="{00000000-0005-0000-0000-000077090000}"/>
    <cellStyle name="Style 21 12" xfId="2423" xr:uid="{00000000-0005-0000-0000-000078090000}"/>
    <cellStyle name="Style 21 13" xfId="2424" xr:uid="{00000000-0005-0000-0000-000079090000}"/>
    <cellStyle name="Style 21 14" xfId="2425" xr:uid="{00000000-0005-0000-0000-00007A090000}"/>
    <cellStyle name="Style 21 15" xfId="2426" xr:uid="{00000000-0005-0000-0000-00007B090000}"/>
    <cellStyle name="Style 21 16" xfId="2427" xr:uid="{00000000-0005-0000-0000-00007C090000}"/>
    <cellStyle name="Style 21 17" xfId="2428" xr:uid="{00000000-0005-0000-0000-00007D090000}"/>
    <cellStyle name="Style 21 18" xfId="2429" xr:uid="{00000000-0005-0000-0000-00007E090000}"/>
    <cellStyle name="Style 21 19" xfId="2430" xr:uid="{00000000-0005-0000-0000-00007F090000}"/>
    <cellStyle name="Style 21 2" xfId="2431" xr:uid="{00000000-0005-0000-0000-000080090000}"/>
    <cellStyle name="Style 21 20" xfId="2432" xr:uid="{00000000-0005-0000-0000-000081090000}"/>
    <cellStyle name="Style 21 21" xfId="2433" xr:uid="{00000000-0005-0000-0000-000082090000}"/>
    <cellStyle name="Style 21 22" xfId="2434" xr:uid="{00000000-0005-0000-0000-000083090000}"/>
    <cellStyle name="Style 21 3" xfId="2435" xr:uid="{00000000-0005-0000-0000-000084090000}"/>
    <cellStyle name="Style 21 4" xfId="2436" xr:uid="{00000000-0005-0000-0000-000085090000}"/>
    <cellStyle name="Style 21 5" xfId="2437" xr:uid="{00000000-0005-0000-0000-000086090000}"/>
    <cellStyle name="Style 21 6" xfId="2438" xr:uid="{00000000-0005-0000-0000-000087090000}"/>
    <cellStyle name="Style 21 7" xfId="2439" xr:uid="{00000000-0005-0000-0000-000088090000}"/>
    <cellStyle name="Style 21 8" xfId="2440" xr:uid="{00000000-0005-0000-0000-000089090000}"/>
    <cellStyle name="Style 21 9" xfId="2441" xr:uid="{00000000-0005-0000-0000-00008A090000}"/>
    <cellStyle name="Style 22" xfId="2442" xr:uid="{00000000-0005-0000-0000-00008B090000}"/>
    <cellStyle name="Style 22 10" xfId="2443" xr:uid="{00000000-0005-0000-0000-00008C090000}"/>
    <cellStyle name="Style 22 11" xfId="2444" xr:uid="{00000000-0005-0000-0000-00008D090000}"/>
    <cellStyle name="Style 22 12" xfId="2445" xr:uid="{00000000-0005-0000-0000-00008E090000}"/>
    <cellStyle name="Style 22 13" xfId="2446" xr:uid="{00000000-0005-0000-0000-00008F090000}"/>
    <cellStyle name="Style 22 14" xfId="2447" xr:uid="{00000000-0005-0000-0000-000090090000}"/>
    <cellStyle name="Style 22 15" xfId="2448" xr:uid="{00000000-0005-0000-0000-000091090000}"/>
    <cellStyle name="Style 22 16" xfId="2449" xr:uid="{00000000-0005-0000-0000-000092090000}"/>
    <cellStyle name="Style 22 17" xfId="2450" xr:uid="{00000000-0005-0000-0000-000093090000}"/>
    <cellStyle name="Style 22 18" xfId="2451" xr:uid="{00000000-0005-0000-0000-000094090000}"/>
    <cellStyle name="Style 22 19" xfId="2452" xr:uid="{00000000-0005-0000-0000-000095090000}"/>
    <cellStyle name="Style 22 2" xfId="2453" xr:uid="{00000000-0005-0000-0000-000096090000}"/>
    <cellStyle name="Style 22 20" xfId="2454" xr:uid="{00000000-0005-0000-0000-000097090000}"/>
    <cellStyle name="Style 22 21" xfId="2455" xr:uid="{00000000-0005-0000-0000-000098090000}"/>
    <cellStyle name="Style 22 22" xfId="2456" xr:uid="{00000000-0005-0000-0000-000099090000}"/>
    <cellStyle name="Style 22 3" xfId="2457" xr:uid="{00000000-0005-0000-0000-00009A090000}"/>
    <cellStyle name="Style 22 4" xfId="2458" xr:uid="{00000000-0005-0000-0000-00009B090000}"/>
    <cellStyle name="Style 22 5" xfId="2459" xr:uid="{00000000-0005-0000-0000-00009C090000}"/>
    <cellStyle name="Style 22 6" xfId="2460" xr:uid="{00000000-0005-0000-0000-00009D090000}"/>
    <cellStyle name="Style 22 7" xfId="2461" xr:uid="{00000000-0005-0000-0000-00009E090000}"/>
    <cellStyle name="Style 22 8" xfId="2462" xr:uid="{00000000-0005-0000-0000-00009F090000}"/>
    <cellStyle name="Style 22 9" xfId="2463" xr:uid="{00000000-0005-0000-0000-0000A0090000}"/>
    <cellStyle name="Style 23" xfId="2464" xr:uid="{00000000-0005-0000-0000-0000A1090000}"/>
    <cellStyle name="Style 23 10" xfId="2465" xr:uid="{00000000-0005-0000-0000-0000A2090000}"/>
    <cellStyle name="Style 23 11" xfId="2466" xr:uid="{00000000-0005-0000-0000-0000A3090000}"/>
    <cellStyle name="Style 23 12" xfId="2467" xr:uid="{00000000-0005-0000-0000-0000A4090000}"/>
    <cellStyle name="Style 23 13" xfId="2468" xr:uid="{00000000-0005-0000-0000-0000A5090000}"/>
    <cellStyle name="Style 23 14" xfId="2469" xr:uid="{00000000-0005-0000-0000-0000A6090000}"/>
    <cellStyle name="Style 23 15" xfId="2470" xr:uid="{00000000-0005-0000-0000-0000A7090000}"/>
    <cellStyle name="Style 23 16" xfId="2471" xr:uid="{00000000-0005-0000-0000-0000A8090000}"/>
    <cellStyle name="Style 23 17" xfId="2472" xr:uid="{00000000-0005-0000-0000-0000A9090000}"/>
    <cellStyle name="Style 23 18" xfId="2473" xr:uid="{00000000-0005-0000-0000-0000AA090000}"/>
    <cellStyle name="Style 23 19" xfId="2474" xr:uid="{00000000-0005-0000-0000-0000AB090000}"/>
    <cellStyle name="Style 23 2" xfId="2475" xr:uid="{00000000-0005-0000-0000-0000AC090000}"/>
    <cellStyle name="Style 23 20" xfId="2476" xr:uid="{00000000-0005-0000-0000-0000AD090000}"/>
    <cellStyle name="Style 23 21" xfId="2477" xr:uid="{00000000-0005-0000-0000-0000AE090000}"/>
    <cellStyle name="Style 23 22" xfId="2478" xr:uid="{00000000-0005-0000-0000-0000AF090000}"/>
    <cellStyle name="Style 23 3" xfId="2479" xr:uid="{00000000-0005-0000-0000-0000B0090000}"/>
    <cellStyle name="Style 23 4" xfId="2480" xr:uid="{00000000-0005-0000-0000-0000B1090000}"/>
    <cellStyle name="Style 23 5" xfId="2481" xr:uid="{00000000-0005-0000-0000-0000B2090000}"/>
    <cellStyle name="Style 23 6" xfId="2482" xr:uid="{00000000-0005-0000-0000-0000B3090000}"/>
    <cellStyle name="Style 23 7" xfId="2483" xr:uid="{00000000-0005-0000-0000-0000B4090000}"/>
    <cellStyle name="Style 23 8" xfId="2484" xr:uid="{00000000-0005-0000-0000-0000B5090000}"/>
    <cellStyle name="Style 23 9" xfId="2485" xr:uid="{00000000-0005-0000-0000-0000B6090000}"/>
    <cellStyle name="Style 24" xfId="2486" xr:uid="{00000000-0005-0000-0000-0000B7090000}"/>
    <cellStyle name="Style 24 10" xfId="2487" xr:uid="{00000000-0005-0000-0000-0000B8090000}"/>
    <cellStyle name="Style 24 11" xfId="2488" xr:uid="{00000000-0005-0000-0000-0000B9090000}"/>
    <cellStyle name="Style 24 12" xfId="2489" xr:uid="{00000000-0005-0000-0000-0000BA090000}"/>
    <cellStyle name="Style 24 13" xfId="2490" xr:uid="{00000000-0005-0000-0000-0000BB090000}"/>
    <cellStyle name="Style 24 14" xfId="2491" xr:uid="{00000000-0005-0000-0000-0000BC090000}"/>
    <cellStyle name="Style 24 15" xfId="2492" xr:uid="{00000000-0005-0000-0000-0000BD090000}"/>
    <cellStyle name="Style 24 16" xfId="2493" xr:uid="{00000000-0005-0000-0000-0000BE090000}"/>
    <cellStyle name="Style 24 17" xfId="2494" xr:uid="{00000000-0005-0000-0000-0000BF090000}"/>
    <cellStyle name="Style 24 18" xfId="2495" xr:uid="{00000000-0005-0000-0000-0000C0090000}"/>
    <cellStyle name="Style 24 19" xfId="2496" xr:uid="{00000000-0005-0000-0000-0000C1090000}"/>
    <cellStyle name="Style 24 2" xfId="2497" xr:uid="{00000000-0005-0000-0000-0000C2090000}"/>
    <cellStyle name="Style 24 20" xfId="2498" xr:uid="{00000000-0005-0000-0000-0000C3090000}"/>
    <cellStyle name="Style 24 21" xfId="2499" xr:uid="{00000000-0005-0000-0000-0000C4090000}"/>
    <cellStyle name="Style 24 22" xfId="2500" xr:uid="{00000000-0005-0000-0000-0000C5090000}"/>
    <cellStyle name="Style 24 3" xfId="2501" xr:uid="{00000000-0005-0000-0000-0000C6090000}"/>
    <cellStyle name="Style 24 4" xfId="2502" xr:uid="{00000000-0005-0000-0000-0000C7090000}"/>
    <cellStyle name="Style 24 5" xfId="2503" xr:uid="{00000000-0005-0000-0000-0000C8090000}"/>
    <cellStyle name="Style 24 6" xfId="2504" xr:uid="{00000000-0005-0000-0000-0000C9090000}"/>
    <cellStyle name="Style 24 7" xfId="2505" xr:uid="{00000000-0005-0000-0000-0000CA090000}"/>
    <cellStyle name="Style 24 8" xfId="2506" xr:uid="{00000000-0005-0000-0000-0000CB090000}"/>
    <cellStyle name="Style 24 9" xfId="2507" xr:uid="{00000000-0005-0000-0000-0000CC090000}"/>
    <cellStyle name="Style 25" xfId="2508" xr:uid="{00000000-0005-0000-0000-0000CD090000}"/>
    <cellStyle name="Style 25 10" xfId="2509" xr:uid="{00000000-0005-0000-0000-0000CE090000}"/>
    <cellStyle name="Style 25 11" xfId="2510" xr:uid="{00000000-0005-0000-0000-0000CF090000}"/>
    <cellStyle name="Style 25 12" xfId="2511" xr:uid="{00000000-0005-0000-0000-0000D0090000}"/>
    <cellStyle name="Style 25 13" xfId="2512" xr:uid="{00000000-0005-0000-0000-0000D1090000}"/>
    <cellStyle name="Style 25 14" xfId="2513" xr:uid="{00000000-0005-0000-0000-0000D2090000}"/>
    <cellStyle name="Style 25 15" xfId="2514" xr:uid="{00000000-0005-0000-0000-0000D3090000}"/>
    <cellStyle name="Style 25 16" xfId="2515" xr:uid="{00000000-0005-0000-0000-0000D4090000}"/>
    <cellStyle name="Style 25 17" xfId="2516" xr:uid="{00000000-0005-0000-0000-0000D5090000}"/>
    <cellStyle name="Style 25 18" xfId="2517" xr:uid="{00000000-0005-0000-0000-0000D6090000}"/>
    <cellStyle name="Style 25 19" xfId="2518" xr:uid="{00000000-0005-0000-0000-0000D7090000}"/>
    <cellStyle name="Style 25 2" xfId="2519" xr:uid="{00000000-0005-0000-0000-0000D8090000}"/>
    <cellStyle name="Style 25 20" xfId="2520" xr:uid="{00000000-0005-0000-0000-0000D9090000}"/>
    <cellStyle name="Style 25 21" xfId="2521" xr:uid="{00000000-0005-0000-0000-0000DA090000}"/>
    <cellStyle name="Style 25 22" xfId="2522" xr:uid="{00000000-0005-0000-0000-0000DB090000}"/>
    <cellStyle name="Style 25 3" xfId="2523" xr:uid="{00000000-0005-0000-0000-0000DC090000}"/>
    <cellStyle name="Style 25 4" xfId="2524" xr:uid="{00000000-0005-0000-0000-0000DD090000}"/>
    <cellStyle name="Style 25 5" xfId="2525" xr:uid="{00000000-0005-0000-0000-0000DE090000}"/>
    <cellStyle name="Style 25 6" xfId="2526" xr:uid="{00000000-0005-0000-0000-0000DF090000}"/>
    <cellStyle name="Style 25 7" xfId="2527" xr:uid="{00000000-0005-0000-0000-0000E0090000}"/>
    <cellStyle name="Style 25 8" xfId="2528" xr:uid="{00000000-0005-0000-0000-0000E1090000}"/>
    <cellStyle name="Style 25 9" xfId="2529" xr:uid="{00000000-0005-0000-0000-0000E2090000}"/>
    <cellStyle name="Style 26" xfId="2530" xr:uid="{00000000-0005-0000-0000-0000E3090000}"/>
    <cellStyle name="Style 26 10" xfId="2531" xr:uid="{00000000-0005-0000-0000-0000E4090000}"/>
    <cellStyle name="Style 26 11" xfId="2532" xr:uid="{00000000-0005-0000-0000-0000E5090000}"/>
    <cellStyle name="Style 26 12" xfId="2533" xr:uid="{00000000-0005-0000-0000-0000E6090000}"/>
    <cellStyle name="Style 26 13" xfId="2534" xr:uid="{00000000-0005-0000-0000-0000E7090000}"/>
    <cellStyle name="Style 26 14" xfId="2535" xr:uid="{00000000-0005-0000-0000-0000E8090000}"/>
    <cellStyle name="Style 26 15" xfId="2536" xr:uid="{00000000-0005-0000-0000-0000E9090000}"/>
    <cellStyle name="Style 26 16" xfId="2537" xr:uid="{00000000-0005-0000-0000-0000EA090000}"/>
    <cellStyle name="Style 26 17" xfId="2538" xr:uid="{00000000-0005-0000-0000-0000EB090000}"/>
    <cellStyle name="Style 26 18" xfId="2539" xr:uid="{00000000-0005-0000-0000-0000EC090000}"/>
    <cellStyle name="Style 26 19" xfId="2540" xr:uid="{00000000-0005-0000-0000-0000ED090000}"/>
    <cellStyle name="Style 26 2" xfId="2541" xr:uid="{00000000-0005-0000-0000-0000EE090000}"/>
    <cellStyle name="Style 26 20" xfId="2542" xr:uid="{00000000-0005-0000-0000-0000EF090000}"/>
    <cellStyle name="Style 26 21" xfId="2543" xr:uid="{00000000-0005-0000-0000-0000F0090000}"/>
    <cellStyle name="Style 26 22" xfId="2544" xr:uid="{00000000-0005-0000-0000-0000F1090000}"/>
    <cellStyle name="Style 26 3" xfId="2545" xr:uid="{00000000-0005-0000-0000-0000F2090000}"/>
    <cellStyle name="Style 26 4" xfId="2546" xr:uid="{00000000-0005-0000-0000-0000F3090000}"/>
    <cellStyle name="Style 26 5" xfId="2547" xr:uid="{00000000-0005-0000-0000-0000F4090000}"/>
    <cellStyle name="Style 26 6" xfId="2548" xr:uid="{00000000-0005-0000-0000-0000F5090000}"/>
    <cellStyle name="Style 26 7" xfId="2549" xr:uid="{00000000-0005-0000-0000-0000F6090000}"/>
    <cellStyle name="Style 26 8" xfId="2550" xr:uid="{00000000-0005-0000-0000-0000F7090000}"/>
    <cellStyle name="Style 26 9" xfId="2551" xr:uid="{00000000-0005-0000-0000-0000F8090000}"/>
    <cellStyle name="Style 27" xfId="2552" xr:uid="{00000000-0005-0000-0000-0000F9090000}"/>
    <cellStyle name="Style 27 10" xfId="2553" xr:uid="{00000000-0005-0000-0000-0000FA090000}"/>
    <cellStyle name="Style 27 11" xfId="2554" xr:uid="{00000000-0005-0000-0000-0000FB090000}"/>
    <cellStyle name="Style 27 12" xfId="2555" xr:uid="{00000000-0005-0000-0000-0000FC090000}"/>
    <cellStyle name="Style 27 13" xfId="2556" xr:uid="{00000000-0005-0000-0000-0000FD090000}"/>
    <cellStyle name="Style 27 14" xfId="2557" xr:uid="{00000000-0005-0000-0000-0000FE090000}"/>
    <cellStyle name="Style 27 15" xfId="2558" xr:uid="{00000000-0005-0000-0000-0000FF090000}"/>
    <cellStyle name="Style 27 16" xfId="2559" xr:uid="{00000000-0005-0000-0000-0000000A0000}"/>
    <cellStyle name="Style 27 17" xfId="2560" xr:uid="{00000000-0005-0000-0000-0000010A0000}"/>
    <cellStyle name="Style 27 18" xfId="2561" xr:uid="{00000000-0005-0000-0000-0000020A0000}"/>
    <cellStyle name="Style 27 19" xfId="2562" xr:uid="{00000000-0005-0000-0000-0000030A0000}"/>
    <cellStyle name="Style 27 2" xfId="2563" xr:uid="{00000000-0005-0000-0000-0000040A0000}"/>
    <cellStyle name="Style 27 20" xfId="2564" xr:uid="{00000000-0005-0000-0000-0000050A0000}"/>
    <cellStyle name="Style 27 21" xfId="2565" xr:uid="{00000000-0005-0000-0000-0000060A0000}"/>
    <cellStyle name="Style 27 22" xfId="2566" xr:uid="{00000000-0005-0000-0000-0000070A0000}"/>
    <cellStyle name="Style 27 3" xfId="2567" xr:uid="{00000000-0005-0000-0000-0000080A0000}"/>
    <cellStyle name="Style 27 4" xfId="2568" xr:uid="{00000000-0005-0000-0000-0000090A0000}"/>
    <cellStyle name="Style 27 5" xfId="2569" xr:uid="{00000000-0005-0000-0000-00000A0A0000}"/>
    <cellStyle name="Style 27 6" xfId="2570" xr:uid="{00000000-0005-0000-0000-00000B0A0000}"/>
    <cellStyle name="Style 27 7" xfId="2571" xr:uid="{00000000-0005-0000-0000-00000C0A0000}"/>
    <cellStyle name="Style 27 8" xfId="2572" xr:uid="{00000000-0005-0000-0000-00000D0A0000}"/>
    <cellStyle name="Style 27 9" xfId="2573" xr:uid="{00000000-0005-0000-0000-00000E0A0000}"/>
    <cellStyle name="Style 28" xfId="2574" xr:uid="{00000000-0005-0000-0000-00000F0A0000}"/>
    <cellStyle name="Style 28 10" xfId="2575" xr:uid="{00000000-0005-0000-0000-0000100A0000}"/>
    <cellStyle name="Style 28 11" xfId="2576" xr:uid="{00000000-0005-0000-0000-0000110A0000}"/>
    <cellStyle name="Style 28 12" xfId="2577" xr:uid="{00000000-0005-0000-0000-0000120A0000}"/>
    <cellStyle name="Style 28 13" xfId="2578" xr:uid="{00000000-0005-0000-0000-0000130A0000}"/>
    <cellStyle name="Style 28 14" xfId="2579" xr:uid="{00000000-0005-0000-0000-0000140A0000}"/>
    <cellStyle name="Style 28 15" xfId="2580" xr:uid="{00000000-0005-0000-0000-0000150A0000}"/>
    <cellStyle name="Style 28 16" xfId="2581" xr:uid="{00000000-0005-0000-0000-0000160A0000}"/>
    <cellStyle name="Style 28 17" xfId="2582" xr:uid="{00000000-0005-0000-0000-0000170A0000}"/>
    <cellStyle name="Style 28 18" xfId="2583" xr:uid="{00000000-0005-0000-0000-0000180A0000}"/>
    <cellStyle name="Style 28 19" xfId="2584" xr:uid="{00000000-0005-0000-0000-0000190A0000}"/>
    <cellStyle name="Style 28 2" xfId="2585" xr:uid="{00000000-0005-0000-0000-00001A0A0000}"/>
    <cellStyle name="Style 28 20" xfId="2586" xr:uid="{00000000-0005-0000-0000-00001B0A0000}"/>
    <cellStyle name="Style 28 21" xfId="2587" xr:uid="{00000000-0005-0000-0000-00001C0A0000}"/>
    <cellStyle name="Style 28 22" xfId="2588" xr:uid="{00000000-0005-0000-0000-00001D0A0000}"/>
    <cellStyle name="Style 28 3" xfId="2589" xr:uid="{00000000-0005-0000-0000-00001E0A0000}"/>
    <cellStyle name="Style 28 4" xfId="2590" xr:uid="{00000000-0005-0000-0000-00001F0A0000}"/>
    <cellStyle name="Style 28 5" xfId="2591" xr:uid="{00000000-0005-0000-0000-0000200A0000}"/>
    <cellStyle name="Style 28 6" xfId="2592" xr:uid="{00000000-0005-0000-0000-0000210A0000}"/>
    <cellStyle name="Style 28 7" xfId="2593" xr:uid="{00000000-0005-0000-0000-0000220A0000}"/>
    <cellStyle name="Style 28 8" xfId="2594" xr:uid="{00000000-0005-0000-0000-0000230A0000}"/>
    <cellStyle name="Style 28 9" xfId="2595" xr:uid="{00000000-0005-0000-0000-0000240A0000}"/>
    <cellStyle name="Style 29" xfId="2596" xr:uid="{00000000-0005-0000-0000-0000250A0000}"/>
    <cellStyle name="Style 29 10" xfId="2597" xr:uid="{00000000-0005-0000-0000-0000260A0000}"/>
    <cellStyle name="Style 29 11" xfId="2598" xr:uid="{00000000-0005-0000-0000-0000270A0000}"/>
    <cellStyle name="Style 29 12" xfId="2599" xr:uid="{00000000-0005-0000-0000-0000280A0000}"/>
    <cellStyle name="Style 29 13" xfId="2600" xr:uid="{00000000-0005-0000-0000-0000290A0000}"/>
    <cellStyle name="Style 29 14" xfId="2601" xr:uid="{00000000-0005-0000-0000-00002A0A0000}"/>
    <cellStyle name="Style 29 15" xfId="2602" xr:uid="{00000000-0005-0000-0000-00002B0A0000}"/>
    <cellStyle name="Style 29 16" xfId="2603" xr:uid="{00000000-0005-0000-0000-00002C0A0000}"/>
    <cellStyle name="Style 29 17" xfId="2604" xr:uid="{00000000-0005-0000-0000-00002D0A0000}"/>
    <cellStyle name="Style 29 18" xfId="2605" xr:uid="{00000000-0005-0000-0000-00002E0A0000}"/>
    <cellStyle name="Style 29 19" xfId="2606" xr:uid="{00000000-0005-0000-0000-00002F0A0000}"/>
    <cellStyle name="Style 29 2" xfId="2607" xr:uid="{00000000-0005-0000-0000-0000300A0000}"/>
    <cellStyle name="Style 29 20" xfId="2608" xr:uid="{00000000-0005-0000-0000-0000310A0000}"/>
    <cellStyle name="Style 29 21" xfId="2609" xr:uid="{00000000-0005-0000-0000-0000320A0000}"/>
    <cellStyle name="Style 29 22" xfId="2610" xr:uid="{00000000-0005-0000-0000-0000330A0000}"/>
    <cellStyle name="Style 29 23" xfId="2611" xr:uid="{00000000-0005-0000-0000-0000340A0000}"/>
    <cellStyle name="Style 29 24" xfId="2612" xr:uid="{00000000-0005-0000-0000-0000350A0000}"/>
    <cellStyle name="Style 29 3" xfId="2613" xr:uid="{00000000-0005-0000-0000-0000360A0000}"/>
    <cellStyle name="Style 29 4" xfId="2614" xr:uid="{00000000-0005-0000-0000-0000370A0000}"/>
    <cellStyle name="Style 29 5" xfId="2615" xr:uid="{00000000-0005-0000-0000-0000380A0000}"/>
    <cellStyle name="Style 29 6" xfId="2616" xr:uid="{00000000-0005-0000-0000-0000390A0000}"/>
    <cellStyle name="Style 29 7" xfId="2617" xr:uid="{00000000-0005-0000-0000-00003A0A0000}"/>
    <cellStyle name="Style 29 8" xfId="2618" xr:uid="{00000000-0005-0000-0000-00003B0A0000}"/>
    <cellStyle name="Style 29 9" xfId="2619" xr:uid="{00000000-0005-0000-0000-00003C0A0000}"/>
    <cellStyle name="Style 30" xfId="2620" xr:uid="{00000000-0005-0000-0000-00003D0A0000}"/>
    <cellStyle name="Style 30 10" xfId="2621" xr:uid="{00000000-0005-0000-0000-00003E0A0000}"/>
    <cellStyle name="Style 30 11" xfId="2622" xr:uid="{00000000-0005-0000-0000-00003F0A0000}"/>
    <cellStyle name="Style 30 12" xfId="2623" xr:uid="{00000000-0005-0000-0000-0000400A0000}"/>
    <cellStyle name="Style 30 13" xfId="2624" xr:uid="{00000000-0005-0000-0000-0000410A0000}"/>
    <cellStyle name="Style 30 14" xfId="2625" xr:uid="{00000000-0005-0000-0000-0000420A0000}"/>
    <cellStyle name="Style 30 15" xfId="2626" xr:uid="{00000000-0005-0000-0000-0000430A0000}"/>
    <cellStyle name="Style 30 16" xfId="2627" xr:uid="{00000000-0005-0000-0000-0000440A0000}"/>
    <cellStyle name="Style 30 17" xfId="2628" xr:uid="{00000000-0005-0000-0000-0000450A0000}"/>
    <cellStyle name="Style 30 18" xfId="2629" xr:uid="{00000000-0005-0000-0000-0000460A0000}"/>
    <cellStyle name="Style 30 19" xfId="2630" xr:uid="{00000000-0005-0000-0000-0000470A0000}"/>
    <cellStyle name="Style 30 2" xfId="2631" xr:uid="{00000000-0005-0000-0000-0000480A0000}"/>
    <cellStyle name="Style 30 20" xfId="2632" xr:uid="{00000000-0005-0000-0000-0000490A0000}"/>
    <cellStyle name="Style 30 21" xfId="2633" xr:uid="{00000000-0005-0000-0000-00004A0A0000}"/>
    <cellStyle name="Style 30 22" xfId="2634" xr:uid="{00000000-0005-0000-0000-00004B0A0000}"/>
    <cellStyle name="Style 30 23" xfId="2635" xr:uid="{00000000-0005-0000-0000-00004C0A0000}"/>
    <cellStyle name="Style 30 24" xfId="2636" xr:uid="{00000000-0005-0000-0000-00004D0A0000}"/>
    <cellStyle name="Style 30 3" xfId="2637" xr:uid="{00000000-0005-0000-0000-00004E0A0000}"/>
    <cellStyle name="Style 30 4" xfId="2638" xr:uid="{00000000-0005-0000-0000-00004F0A0000}"/>
    <cellStyle name="Style 30 5" xfId="2639" xr:uid="{00000000-0005-0000-0000-0000500A0000}"/>
    <cellStyle name="Style 30 6" xfId="2640" xr:uid="{00000000-0005-0000-0000-0000510A0000}"/>
    <cellStyle name="Style 30 7" xfId="2641" xr:uid="{00000000-0005-0000-0000-0000520A0000}"/>
    <cellStyle name="Style 30 8" xfId="2642" xr:uid="{00000000-0005-0000-0000-0000530A0000}"/>
    <cellStyle name="Style 30 9" xfId="2643" xr:uid="{00000000-0005-0000-0000-0000540A0000}"/>
    <cellStyle name="Style 31" xfId="2644" xr:uid="{00000000-0005-0000-0000-0000550A0000}"/>
    <cellStyle name="Style 31 10" xfId="2645" xr:uid="{00000000-0005-0000-0000-0000560A0000}"/>
    <cellStyle name="Style 31 11" xfId="2646" xr:uid="{00000000-0005-0000-0000-0000570A0000}"/>
    <cellStyle name="Style 31 12" xfId="2647" xr:uid="{00000000-0005-0000-0000-0000580A0000}"/>
    <cellStyle name="Style 31 13" xfId="2648" xr:uid="{00000000-0005-0000-0000-0000590A0000}"/>
    <cellStyle name="Style 31 14" xfId="2649" xr:uid="{00000000-0005-0000-0000-00005A0A0000}"/>
    <cellStyle name="Style 31 15" xfId="2650" xr:uid="{00000000-0005-0000-0000-00005B0A0000}"/>
    <cellStyle name="Style 31 16" xfId="2651" xr:uid="{00000000-0005-0000-0000-00005C0A0000}"/>
    <cellStyle name="Style 31 17" xfId="2652" xr:uid="{00000000-0005-0000-0000-00005D0A0000}"/>
    <cellStyle name="Style 31 18" xfId="2653" xr:uid="{00000000-0005-0000-0000-00005E0A0000}"/>
    <cellStyle name="Style 31 19" xfId="2654" xr:uid="{00000000-0005-0000-0000-00005F0A0000}"/>
    <cellStyle name="Style 31 2" xfId="2655" xr:uid="{00000000-0005-0000-0000-0000600A0000}"/>
    <cellStyle name="Style 31 20" xfId="2656" xr:uid="{00000000-0005-0000-0000-0000610A0000}"/>
    <cellStyle name="Style 31 21" xfId="2657" xr:uid="{00000000-0005-0000-0000-0000620A0000}"/>
    <cellStyle name="Style 31 22" xfId="2658" xr:uid="{00000000-0005-0000-0000-0000630A0000}"/>
    <cellStyle name="Style 31 3" xfId="2659" xr:uid="{00000000-0005-0000-0000-0000640A0000}"/>
    <cellStyle name="Style 31 4" xfId="2660" xr:uid="{00000000-0005-0000-0000-0000650A0000}"/>
    <cellStyle name="Style 31 5" xfId="2661" xr:uid="{00000000-0005-0000-0000-0000660A0000}"/>
    <cellStyle name="Style 31 6" xfId="2662" xr:uid="{00000000-0005-0000-0000-0000670A0000}"/>
    <cellStyle name="Style 31 7" xfId="2663" xr:uid="{00000000-0005-0000-0000-0000680A0000}"/>
    <cellStyle name="Style 31 8" xfId="2664" xr:uid="{00000000-0005-0000-0000-0000690A0000}"/>
    <cellStyle name="Style 31 9" xfId="2665" xr:uid="{00000000-0005-0000-0000-00006A0A0000}"/>
    <cellStyle name="Style 32" xfId="2666" xr:uid="{00000000-0005-0000-0000-00006B0A0000}"/>
    <cellStyle name="Style 32 10" xfId="2667" xr:uid="{00000000-0005-0000-0000-00006C0A0000}"/>
    <cellStyle name="Style 32 11" xfId="2668" xr:uid="{00000000-0005-0000-0000-00006D0A0000}"/>
    <cellStyle name="Style 32 12" xfId="2669" xr:uid="{00000000-0005-0000-0000-00006E0A0000}"/>
    <cellStyle name="Style 32 13" xfId="2670" xr:uid="{00000000-0005-0000-0000-00006F0A0000}"/>
    <cellStyle name="Style 32 14" xfId="2671" xr:uid="{00000000-0005-0000-0000-0000700A0000}"/>
    <cellStyle name="Style 32 15" xfId="2672" xr:uid="{00000000-0005-0000-0000-0000710A0000}"/>
    <cellStyle name="Style 32 16" xfId="2673" xr:uid="{00000000-0005-0000-0000-0000720A0000}"/>
    <cellStyle name="Style 32 17" xfId="2674" xr:uid="{00000000-0005-0000-0000-0000730A0000}"/>
    <cellStyle name="Style 32 18" xfId="2675" xr:uid="{00000000-0005-0000-0000-0000740A0000}"/>
    <cellStyle name="Style 32 19" xfId="2676" xr:uid="{00000000-0005-0000-0000-0000750A0000}"/>
    <cellStyle name="Style 32 2" xfId="2677" xr:uid="{00000000-0005-0000-0000-0000760A0000}"/>
    <cellStyle name="Style 32 20" xfId="2678" xr:uid="{00000000-0005-0000-0000-0000770A0000}"/>
    <cellStyle name="Style 32 21" xfId="2679" xr:uid="{00000000-0005-0000-0000-0000780A0000}"/>
    <cellStyle name="Style 32 22" xfId="2680" xr:uid="{00000000-0005-0000-0000-0000790A0000}"/>
    <cellStyle name="Style 32 3" xfId="2681" xr:uid="{00000000-0005-0000-0000-00007A0A0000}"/>
    <cellStyle name="Style 32 4" xfId="2682" xr:uid="{00000000-0005-0000-0000-00007B0A0000}"/>
    <cellStyle name="Style 32 5" xfId="2683" xr:uid="{00000000-0005-0000-0000-00007C0A0000}"/>
    <cellStyle name="Style 32 6" xfId="2684" xr:uid="{00000000-0005-0000-0000-00007D0A0000}"/>
    <cellStyle name="Style 32 7" xfId="2685" xr:uid="{00000000-0005-0000-0000-00007E0A0000}"/>
    <cellStyle name="Style 32 8" xfId="2686" xr:uid="{00000000-0005-0000-0000-00007F0A0000}"/>
    <cellStyle name="Style 32 9" xfId="2687" xr:uid="{00000000-0005-0000-0000-0000800A0000}"/>
    <cellStyle name="Style 33" xfId="2688" xr:uid="{00000000-0005-0000-0000-0000810A0000}"/>
    <cellStyle name="Style 33 10" xfId="2689" xr:uid="{00000000-0005-0000-0000-0000820A0000}"/>
    <cellStyle name="Style 33 11" xfId="2690" xr:uid="{00000000-0005-0000-0000-0000830A0000}"/>
    <cellStyle name="Style 33 12" xfId="2691" xr:uid="{00000000-0005-0000-0000-0000840A0000}"/>
    <cellStyle name="Style 33 13" xfId="2692" xr:uid="{00000000-0005-0000-0000-0000850A0000}"/>
    <cellStyle name="Style 33 14" xfId="2693" xr:uid="{00000000-0005-0000-0000-0000860A0000}"/>
    <cellStyle name="Style 33 15" xfId="2694" xr:uid="{00000000-0005-0000-0000-0000870A0000}"/>
    <cellStyle name="Style 33 16" xfId="2695" xr:uid="{00000000-0005-0000-0000-0000880A0000}"/>
    <cellStyle name="Style 33 17" xfId="2696" xr:uid="{00000000-0005-0000-0000-0000890A0000}"/>
    <cellStyle name="Style 33 18" xfId="2697" xr:uid="{00000000-0005-0000-0000-00008A0A0000}"/>
    <cellStyle name="Style 33 19" xfId="2698" xr:uid="{00000000-0005-0000-0000-00008B0A0000}"/>
    <cellStyle name="Style 33 2" xfId="2699" xr:uid="{00000000-0005-0000-0000-00008C0A0000}"/>
    <cellStyle name="Style 33 20" xfId="2700" xr:uid="{00000000-0005-0000-0000-00008D0A0000}"/>
    <cellStyle name="Style 33 21" xfId="2701" xr:uid="{00000000-0005-0000-0000-00008E0A0000}"/>
    <cellStyle name="Style 33 22" xfId="2702" xr:uid="{00000000-0005-0000-0000-00008F0A0000}"/>
    <cellStyle name="Style 33 23" xfId="2703" xr:uid="{00000000-0005-0000-0000-0000900A0000}"/>
    <cellStyle name="Style 33 24" xfId="2704" xr:uid="{00000000-0005-0000-0000-0000910A0000}"/>
    <cellStyle name="Style 33 3" xfId="2705" xr:uid="{00000000-0005-0000-0000-0000920A0000}"/>
    <cellStyle name="Style 33 4" xfId="2706" xr:uid="{00000000-0005-0000-0000-0000930A0000}"/>
    <cellStyle name="Style 33 5" xfId="2707" xr:uid="{00000000-0005-0000-0000-0000940A0000}"/>
    <cellStyle name="Style 33 6" xfId="2708" xr:uid="{00000000-0005-0000-0000-0000950A0000}"/>
    <cellStyle name="Style 33 7" xfId="2709" xr:uid="{00000000-0005-0000-0000-0000960A0000}"/>
    <cellStyle name="Style 33 8" xfId="2710" xr:uid="{00000000-0005-0000-0000-0000970A0000}"/>
    <cellStyle name="Style 33 9" xfId="2711" xr:uid="{00000000-0005-0000-0000-0000980A0000}"/>
    <cellStyle name="Style 34" xfId="2712" xr:uid="{00000000-0005-0000-0000-0000990A0000}"/>
    <cellStyle name="Style 34 10" xfId="2713" xr:uid="{00000000-0005-0000-0000-00009A0A0000}"/>
    <cellStyle name="Style 34 11" xfId="2714" xr:uid="{00000000-0005-0000-0000-00009B0A0000}"/>
    <cellStyle name="Style 34 12" xfId="2715" xr:uid="{00000000-0005-0000-0000-00009C0A0000}"/>
    <cellStyle name="Style 34 13" xfId="2716" xr:uid="{00000000-0005-0000-0000-00009D0A0000}"/>
    <cellStyle name="Style 34 14" xfId="2717" xr:uid="{00000000-0005-0000-0000-00009E0A0000}"/>
    <cellStyle name="Style 34 15" xfId="2718" xr:uid="{00000000-0005-0000-0000-00009F0A0000}"/>
    <cellStyle name="Style 34 16" xfId="2719" xr:uid="{00000000-0005-0000-0000-0000A00A0000}"/>
    <cellStyle name="Style 34 17" xfId="2720" xr:uid="{00000000-0005-0000-0000-0000A10A0000}"/>
    <cellStyle name="Style 34 18" xfId="2721" xr:uid="{00000000-0005-0000-0000-0000A20A0000}"/>
    <cellStyle name="Style 34 19" xfId="2722" xr:uid="{00000000-0005-0000-0000-0000A30A0000}"/>
    <cellStyle name="Style 34 2" xfId="2723" xr:uid="{00000000-0005-0000-0000-0000A40A0000}"/>
    <cellStyle name="Style 34 20" xfId="2724" xr:uid="{00000000-0005-0000-0000-0000A50A0000}"/>
    <cellStyle name="Style 34 21" xfId="2725" xr:uid="{00000000-0005-0000-0000-0000A60A0000}"/>
    <cellStyle name="Style 34 22" xfId="2726" xr:uid="{00000000-0005-0000-0000-0000A70A0000}"/>
    <cellStyle name="Style 34 23" xfId="2727" xr:uid="{00000000-0005-0000-0000-0000A80A0000}"/>
    <cellStyle name="Style 34 24" xfId="2728" xr:uid="{00000000-0005-0000-0000-0000A90A0000}"/>
    <cellStyle name="Style 34 3" xfId="2729" xr:uid="{00000000-0005-0000-0000-0000AA0A0000}"/>
    <cellStyle name="Style 34 4" xfId="2730" xr:uid="{00000000-0005-0000-0000-0000AB0A0000}"/>
    <cellStyle name="Style 34 5" xfId="2731" xr:uid="{00000000-0005-0000-0000-0000AC0A0000}"/>
    <cellStyle name="Style 34 6" xfId="2732" xr:uid="{00000000-0005-0000-0000-0000AD0A0000}"/>
    <cellStyle name="Style 34 7" xfId="2733" xr:uid="{00000000-0005-0000-0000-0000AE0A0000}"/>
    <cellStyle name="Style 34 8" xfId="2734" xr:uid="{00000000-0005-0000-0000-0000AF0A0000}"/>
    <cellStyle name="Style 34 9" xfId="2735" xr:uid="{00000000-0005-0000-0000-0000B00A0000}"/>
    <cellStyle name="Style 35" xfId="2736" xr:uid="{00000000-0005-0000-0000-0000B10A0000}"/>
    <cellStyle name="Style 35 10" xfId="2737" xr:uid="{00000000-0005-0000-0000-0000B20A0000}"/>
    <cellStyle name="Style 35 11" xfId="2738" xr:uid="{00000000-0005-0000-0000-0000B30A0000}"/>
    <cellStyle name="Style 35 12" xfId="2739" xr:uid="{00000000-0005-0000-0000-0000B40A0000}"/>
    <cellStyle name="Style 35 13" xfId="2740" xr:uid="{00000000-0005-0000-0000-0000B50A0000}"/>
    <cellStyle name="Style 35 14" xfId="2741" xr:uid="{00000000-0005-0000-0000-0000B60A0000}"/>
    <cellStyle name="Style 35 15" xfId="2742" xr:uid="{00000000-0005-0000-0000-0000B70A0000}"/>
    <cellStyle name="Style 35 16" xfId="2743" xr:uid="{00000000-0005-0000-0000-0000B80A0000}"/>
    <cellStyle name="Style 35 17" xfId="2744" xr:uid="{00000000-0005-0000-0000-0000B90A0000}"/>
    <cellStyle name="Style 35 18" xfId="2745" xr:uid="{00000000-0005-0000-0000-0000BA0A0000}"/>
    <cellStyle name="Style 35 19" xfId="2746" xr:uid="{00000000-0005-0000-0000-0000BB0A0000}"/>
    <cellStyle name="Style 35 2" xfId="2747" xr:uid="{00000000-0005-0000-0000-0000BC0A0000}"/>
    <cellStyle name="Style 35 20" xfId="2748" xr:uid="{00000000-0005-0000-0000-0000BD0A0000}"/>
    <cellStyle name="Style 35 21" xfId="2749" xr:uid="{00000000-0005-0000-0000-0000BE0A0000}"/>
    <cellStyle name="Style 35 22" xfId="2750" xr:uid="{00000000-0005-0000-0000-0000BF0A0000}"/>
    <cellStyle name="Style 35 23" xfId="2751" xr:uid="{00000000-0005-0000-0000-0000C00A0000}"/>
    <cellStyle name="Style 35 24" xfId="2752" xr:uid="{00000000-0005-0000-0000-0000C10A0000}"/>
    <cellStyle name="Style 35 3" xfId="2753" xr:uid="{00000000-0005-0000-0000-0000C20A0000}"/>
    <cellStyle name="Style 35 4" xfId="2754" xr:uid="{00000000-0005-0000-0000-0000C30A0000}"/>
    <cellStyle name="Style 35 5" xfId="2755" xr:uid="{00000000-0005-0000-0000-0000C40A0000}"/>
    <cellStyle name="Style 35 6" xfId="2756" xr:uid="{00000000-0005-0000-0000-0000C50A0000}"/>
    <cellStyle name="Style 35 7" xfId="2757" xr:uid="{00000000-0005-0000-0000-0000C60A0000}"/>
    <cellStyle name="Style 35 8" xfId="2758" xr:uid="{00000000-0005-0000-0000-0000C70A0000}"/>
    <cellStyle name="Style 35 9" xfId="2759" xr:uid="{00000000-0005-0000-0000-0000C80A0000}"/>
    <cellStyle name="Style 36" xfId="2760" xr:uid="{00000000-0005-0000-0000-0000C90A0000}"/>
    <cellStyle name="Style 36 10" xfId="2761" xr:uid="{00000000-0005-0000-0000-0000CA0A0000}"/>
    <cellStyle name="Style 36 11" xfId="2762" xr:uid="{00000000-0005-0000-0000-0000CB0A0000}"/>
    <cellStyle name="Style 36 12" xfId="2763" xr:uid="{00000000-0005-0000-0000-0000CC0A0000}"/>
    <cellStyle name="Style 36 13" xfId="2764" xr:uid="{00000000-0005-0000-0000-0000CD0A0000}"/>
    <cellStyle name="Style 36 14" xfId="2765" xr:uid="{00000000-0005-0000-0000-0000CE0A0000}"/>
    <cellStyle name="Style 36 15" xfId="2766" xr:uid="{00000000-0005-0000-0000-0000CF0A0000}"/>
    <cellStyle name="Style 36 16" xfId="2767" xr:uid="{00000000-0005-0000-0000-0000D00A0000}"/>
    <cellStyle name="Style 36 17" xfId="2768" xr:uid="{00000000-0005-0000-0000-0000D10A0000}"/>
    <cellStyle name="Style 36 18" xfId="2769" xr:uid="{00000000-0005-0000-0000-0000D20A0000}"/>
    <cellStyle name="Style 36 19" xfId="2770" xr:uid="{00000000-0005-0000-0000-0000D30A0000}"/>
    <cellStyle name="Style 36 2" xfId="2771" xr:uid="{00000000-0005-0000-0000-0000D40A0000}"/>
    <cellStyle name="Style 36 20" xfId="2772" xr:uid="{00000000-0005-0000-0000-0000D50A0000}"/>
    <cellStyle name="Style 36 21" xfId="2773" xr:uid="{00000000-0005-0000-0000-0000D60A0000}"/>
    <cellStyle name="Style 36 22" xfId="2774" xr:uid="{00000000-0005-0000-0000-0000D70A0000}"/>
    <cellStyle name="Style 36 23" xfId="2775" xr:uid="{00000000-0005-0000-0000-0000D80A0000}"/>
    <cellStyle name="Style 36 24" xfId="2776" xr:uid="{00000000-0005-0000-0000-0000D90A0000}"/>
    <cellStyle name="Style 36 3" xfId="2777" xr:uid="{00000000-0005-0000-0000-0000DA0A0000}"/>
    <cellStyle name="Style 36 4" xfId="2778" xr:uid="{00000000-0005-0000-0000-0000DB0A0000}"/>
    <cellStyle name="Style 36 5" xfId="2779" xr:uid="{00000000-0005-0000-0000-0000DC0A0000}"/>
    <cellStyle name="Style 36 6" xfId="2780" xr:uid="{00000000-0005-0000-0000-0000DD0A0000}"/>
    <cellStyle name="Style 36 7" xfId="2781" xr:uid="{00000000-0005-0000-0000-0000DE0A0000}"/>
    <cellStyle name="Style 36 8" xfId="2782" xr:uid="{00000000-0005-0000-0000-0000DF0A0000}"/>
    <cellStyle name="Style 36 9" xfId="2783" xr:uid="{00000000-0005-0000-0000-0000E00A0000}"/>
    <cellStyle name="Style 39" xfId="2784" xr:uid="{00000000-0005-0000-0000-0000E10A0000}"/>
    <cellStyle name="Style 39 10" xfId="2785" xr:uid="{00000000-0005-0000-0000-0000E20A0000}"/>
    <cellStyle name="Style 39 11" xfId="2786" xr:uid="{00000000-0005-0000-0000-0000E30A0000}"/>
    <cellStyle name="Style 39 12" xfId="2787" xr:uid="{00000000-0005-0000-0000-0000E40A0000}"/>
    <cellStyle name="Style 39 13" xfId="2788" xr:uid="{00000000-0005-0000-0000-0000E50A0000}"/>
    <cellStyle name="Style 39 14" xfId="2789" xr:uid="{00000000-0005-0000-0000-0000E60A0000}"/>
    <cellStyle name="Style 39 15" xfId="2790" xr:uid="{00000000-0005-0000-0000-0000E70A0000}"/>
    <cellStyle name="Style 39 16" xfId="2791" xr:uid="{00000000-0005-0000-0000-0000E80A0000}"/>
    <cellStyle name="Style 39 17" xfId="2792" xr:uid="{00000000-0005-0000-0000-0000E90A0000}"/>
    <cellStyle name="Style 39 18" xfId="2793" xr:uid="{00000000-0005-0000-0000-0000EA0A0000}"/>
    <cellStyle name="Style 39 19" xfId="2794" xr:uid="{00000000-0005-0000-0000-0000EB0A0000}"/>
    <cellStyle name="Style 39 2" xfId="2795" xr:uid="{00000000-0005-0000-0000-0000EC0A0000}"/>
    <cellStyle name="Style 39 20" xfId="2796" xr:uid="{00000000-0005-0000-0000-0000ED0A0000}"/>
    <cellStyle name="Style 39 21" xfId="2797" xr:uid="{00000000-0005-0000-0000-0000EE0A0000}"/>
    <cellStyle name="Style 39 22" xfId="2798" xr:uid="{00000000-0005-0000-0000-0000EF0A0000}"/>
    <cellStyle name="Style 39 23" xfId="2799" xr:uid="{00000000-0005-0000-0000-0000F00A0000}"/>
    <cellStyle name="Style 39 24" xfId="2800" xr:uid="{00000000-0005-0000-0000-0000F10A0000}"/>
    <cellStyle name="Style 39 3" xfId="2801" xr:uid="{00000000-0005-0000-0000-0000F20A0000}"/>
    <cellStyle name="Style 39 4" xfId="2802" xr:uid="{00000000-0005-0000-0000-0000F30A0000}"/>
    <cellStyle name="Style 39 5" xfId="2803" xr:uid="{00000000-0005-0000-0000-0000F40A0000}"/>
    <cellStyle name="Style 39 6" xfId="2804" xr:uid="{00000000-0005-0000-0000-0000F50A0000}"/>
    <cellStyle name="Style 39 7" xfId="2805" xr:uid="{00000000-0005-0000-0000-0000F60A0000}"/>
    <cellStyle name="Style 39 8" xfId="2806" xr:uid="{00000000-0005-0000-0000-0000F70A0000}"/>
    <cellStyle name="Style 39 9" xfId="2807" xr:uid="{00000000-0005-0000-0000-0000F80A0000}"/>
    <cellStyle name="Title" xfId="2" builtinId="15" customBuiltin="1"/>
    <cellStyle name="Title 10" xfId="2808" xr:uid="{00000000-0005-0000-0000-0000FA0A0000}"/>
    <cellStyle name="Title 10 2" xfId="2809" xr:uid="{00000000-0005-0000-0000-0000FB0A0000}"/>
    <cellStyle name="Title 11" xfId="2810" xr:uid="{00000000-0005-0000-0000-0000FC0A0000}"/>
    <cellStyle name="Title 11 2" xfId="2811" xr:uid="{00000000-0005-0000-0000-0000FD0A0000}"/>
    <cellStyle name="Title 12" xfId="2812" xr:uid="{00000000-0005-0000-0000-0000FE0A0000}"/>
    <cellStyle name="Title 12 2" xfId="2813" xr:uid="{00000000-0005-0000-0000-0000FF0A0000}"/>
    <cellStyle name="Title 13" xfId="2814" xr:uid="{00000000-0005-0000-0000-0000000B0000}"/>
    <cellStyle name="Title 13 2" xfId="2815" xr:uid="{00000000-0005-0000-0000-0000010B0000}"/>
    <cellStyle name="Title 14" xfId="2816" xr:uid="{00000000-0005-0000-0000-0000020B0000}"/>
    <cellStyle name="Title 14 2" xfId="2817" xr:uid="{00000000-0005-0000-0000-0000030B0000}"/>
    <cellStyle name="Title 15" xfId="2818" xr:uid="{00000000-0005-0000-0000-0000040B0000}"/>
    <cellStyle name="Title 15 2" xfId="2819" xr:uid="{00000000-0005-0000-0000-0000050B0000}"/>
    <cellStyle name="Title 16" xfId="2820" xr:uid="{00000000-0005-0000-0000-0000060B0000}"/>
    <cellStyle name="Title 16 2" xfId="2821" xr:uid="{00000000-0005-0000-0000-0000070B0000}"/>
    <cellStyle name="Title 17" xfId="2822" xr:uid="{00000000-0005-0000-0000-0000080B0000}"/>
    <cellStyle name="Title 17 2" xfId="2823" xr:uid="{00000000-0005-0000-0000-0000090B0000}"/>
    <cellStyle name="Title 18" xfId="2824" xr:uid="{00000000-0005-0000-0000-00000A0B0000}"/>
    <cellStyle name="Title 18 2" xfId="2825" xr:uid="{00000000-0005-0000-0000-00000B0B0000}"/>
    <cellStyle name="Title 19" xfId="2826" xr:uid="{00000000-0005-0000-0000-00000C0B0000}"/>
    <cellStyle name="Title 19 2" xfId="2827" xr:uid="{00000000-0005-0000-0000-00000D0B0000}"/>
    <cellStyle name="Title 2" xfId="2828" xr:uid="{00000000-0005-0000-0000-00000E0B0000}"/>
    <cellStyle name="Title 2 2" xfId="2829" xr:uid="{00000000-0005-0000-0000-00000F0B0000}"/>
    <cellStyle name="Title 20" xfId="2830" xr:uid="{00000000-0005-0000-0000-0000100B0000}"/>
    <cellStyle name="Title 20 2" xfId="2831" xr:uid="{00000000-0005-0000-0000-0000110B0000}"/>
    <cellStyle name="Title 21" xfId="2832" xr:uid="{00000000-0005-0000-0000-0000120B0000}"/>
    <cellStyle name="Title 21 2" xfId="2833" xr:uid="{00000000-0005-0000-0000-0000130B0000}"/>
    <cellStyle name="Title 22" xfId="2834" xr:uid="{00000000-0005-0000-0000-0000140B0000}"/>
    <cellStyle name="Title 22 2" xfId="2835" xr:uid="{00000000-0005-0000-0000-0000150B0000}"/>
    <cellStyle name="Title 23" xfId="2836" xr:uid="{00000000-0005-0000-0000-0000160B0000}"/>
    <cellStyle name="Title 24" xfId="2837" xr:uid="{00000000-0005-0000-0000-0000170B0000}"/>
    <cellStyle name="Title 25" xfId="2838" xr:uid="{00000000-0005-0000-0000-0000180B0000}"/>
    <cellStyle name="Title 26" xfId="2839" xr:uid="{00000000-0005-0000-0000-0000190B0000}"/>
    <cellStyle name="Title 27" xfId="2840" xr:uid="{00000000-0005-0000-0000-00001A0B0000}"/>
    <cellStyle name="Title 28" xfId="2841" xr:uid="{00000000-0005-0000-0000-00001B0B0000}"/>
    <cellStyle name="Title 29" xfId="2842" xr:uid="{00000000-0005-0000-0000-00001C0B0000}"/>
    <cellStyle name="Title 3" xfId="2843" xr:uid="{00000000-0005-0000-0000-00001D0B0000}"/>
    <cellStyle name="Title 3 2" xfId="2844" xr:uid="{00000000-0005-0000-0000-00001E0B0000}"/>
    <cellStyle name="Title 30" xfId="2845" xr:uid="{00000000-0005-0000-0000-00001F0B0000}"/>
    <cellStyle name="Title 31" xfId="2846" xr:uid="{00000000-0005-0000-0000-0000200B0000}"/>
    <cellStyle name="Title 32" xfId="2847" xr:uid="{00000000-0005-0000-0000-0000210B0000}"/>
    <cellStyle name="Title 33" xfId="2848" xr:uid="{00000000-0005-0000-0000-0000220B0000}"/>
    <cellStyle name="Title 34" xfId="2849" xr:uid="{00000000-0005-0000-0000-0000230B0000}"/>
    <cellStyle name="Title 35" xfId="2850" xr:uid="{00000000-0005-0000-0000-0000240B0000}"/>
    <cellStyle name="Title 4" xfId="2851" xr:uid="{00000000-0005-0000-0000-0000250B0000}"/>
    <cellStyle name="Title 4 2" xfId="2852" xr:uid="{00000000-0005-0000-0000-0000260B0000}"/>
    <cellStyle name="Title 5" xfId="2853" xr:uid="{00000000-0005-0000-0000-0000270B0000}"/>
    <cellStyle name="Title 5 2" xfId="2854" xr:uid="{00000000-0005-0000-0000-0000280B0000}"/>
    <cellStyle name="Title 6" xfId="2855" xr:uid="{00000000-0005-0000-0000-0000290B0000}"/>
    <cellStyle name="Title 6 2" xfId="2856" xr:uid="{00000000-0005-0000-0000-00002A0B0000}"/>
    <cellStyle name="Title 7" xfId="2857" xr:uid="{00000000-0005-0000-0000-00002B0B0000}"/>
    <cellStyle name="Title 7 2" xfId="2858" xr:uid="{00000000-0005-0000-0000-00002C0B0000}"/>
    <cellStyle name="Title 8" xfId="2859" xr:uid="{00000000-0005-0000-0000-00002D0B0000}"/>
    <cellStyle name="Title 8 2" xfId="2860" xr:uid="{00000000-0005-0000-0000-00002E0B0000}"/>
    <cellStyle name="Title 9" xfId="2861" xr:uid="{00000000-0005-0000-0000-00002F0B0000}"/>
    <cellStyle name="Title 9 2" xfId="2862" xr:uid="{00000000-0005-0000-0000-0000300B0000}"/>
    <cellStyle name="Titles" xfId="2863" xr:uid="{00000000-0005-0000-0000-0000310B0000}"/>
    <cellStyle name="Total 10" xfId="2864" xr:uid="{00000000-0005-0000-0000-0000320B0000}"/>
    <cellStyle name="Total 10 2" xfId="2865" xr:uid="{00000000-0005-0000-0000-0000330B0000}"/>
    <cellStyle name="Total 11" xfId="2866" xr:uid="{00000000-0005-0000-0000-0000340B0000}"/>
    <cellStyle name="Total 11 2" xfId="2867" xr:uid="{00000000-0005-0000-0000-0000350B0000}"/>
    <cellStyle name="Total 12" xfId="2868" xr:uid="{00000000-0005-0000-0000-0000360B0000}"/>
    <cellStyle name="Total 12 2" xfId="2869" xr:uid="{00000000-0005-0000-0000-0000370B0000}"/>
    <cellStyle name="Total 13" xfId="2870" xr:uid="{00000000-0005-0000-0000-0000380B0000}"/>
    <cellStyle name="Total 13 2" xfId="2871" xr:uid="{00000000-0005-0000-0000-0000390B0000}"/>
    <cellStyle name="Total 14" xfId="2872" xr:uid="{00000000-0005-0000-0000-00003A0B0000}"/>
    <cellStyle name="Total 14 2" xfId="2873" xr:uid="{00000000-0005-0000-0000-00003B0B0000}"/>
    <cellStyle name="Total 15" xfId="2874" xr:uid="{00000000-0005-0000-0000-00003C0B0000}"/>
    <cellStyle name="Total 15 2" xfId="2875" xr:uid="{00000000-0005-0000-0000-00003D0B0000}"/>
    <cellStyle name="Total 16" xfId="2876" xr:uid="{00000000-0005-0000-0000-00003E0B0000}"/>
    <cellStyle name="Total 16 2" xfId="2877" xr:uid="{00000000-0005-0000-0000-00003F0B0000}"/>
    <cellStyle name="Total 17" xfId="2878" xr:uid="{00000000-0005-0000-0000-0000400B0000}"/>
    <cellStyle name="Total 17 2" xfId="2879" xr:uid="{00000000-0005-0000-0000-0000410B0000}"/>
    <cellStyle name="Total 18" xfId="2880" xr:uid="{00000000-0005-0000-0000-0000420B0000}"/>
    <cellStyle name="Total 18 2" xfId="2881" xr:uid="{00000000-0005-0000-0000-0000430B0000}"/>
    <cellStyle name="Total 19" xfId="2882" xr:uid="{00000000-0005-0000-0000-0000440B0000}"/>
    <cellStyle name="Total 19 2" xfId="2883" xr:uid="{00000000-0005-0000-0000-0000450B0000}"/>
    <cellStyle name="Total 2" xfId="2884" xr:uid="{00000000-0005-0000-0000-0000460B0000}"/>
    <cellStyle name="Total 2 2" xfId="2885" xr:uid="{00000000-0005-0000-0000-0000470B0000}"/>
    <cellStyle name="Total 20" xfId="2886" xr:uid="{00000000-0005-0000-0000-0000480B0000}"/>
    <cellStyle name="Total 20 2" xfId="2887" xr:uid="{00000000-0005-0000-0000-0000490B0000}"/>
    <cellStyle name="Total 21" xfId="2888" xr:uid="{00000000-0005-0000-0000-00004A0B0000}"/>
    <cellStyle name="Total 21 2" xfId="2889" xr:uid="{00000000-0005-0000-0000-00004B0B0000}"/>
    <cellStyle name="Total 22" xfId="2890" xr:uid="{00000000-0005-0000-0000-00004C0B0000}"/>
    <cellStyle name="Total 22 2" xfId="2891" xr:uid="{00000000-0005-0000-0000-00004D0B0000}"/>
    <cellStyle name="Total 23" xfId="2892" xr:uid="{00000000-0005-0000-0000-00004E0B0000}"/>
    <cellStyle name="Total 24" xfId="2893" xr:uid="{00000000-0005-0000-0000-00004F0B0000}"/>
    <cellStyle name="Total 25" xfId="2894" xr:uid="{00000000-0005-0000-0000-0000500B0000}"/>
    <cellStyle name="Total 26" xfId="2895" xr:uid="{00000000-0005-0000-0000-0000510B0000}"/>
    <cellStyle name="Total 27" xfId="2896" xr:uid="{00000000-0005-0000-0000-0000520B0000}"/>
    <cellStyle name="Total 28" xfId="2897" xr:uid="{00000000-0005-0000-0000-0000530B0000}"/>
    <cellStyle name="Total 29" xfId="2898" xr:uid="{00000000-0005-0000-0000-0000540B0000}"/>
    <cellStyle name="Total 3" xfId="2899" xr:uid="{00000000-0005-0000-0000-0000550B0000}"/>
    <cellStyle name="Total 3 2" xfId="2900" xr:uid="{00000000-0005-0000-0000-0000560B0000}"/>
    <cellStyle name="Total 30" xfId="2901" xr:uid="{00000000-0005-0000-0000-0000570B0000}"/>
    <cellStyle name="Total 31" xfId="2902" xr:uid="{00000000-0005-0000-0000-0000580B0000}"/>
    <cellStyle name="Total 32" xfId="2903" xr:uid="{00000000-0005-0000-0000-0000590B0000}"/>
    <cellStyle name="Total 33" xfId="2904" xr:uid="{00000000-0005-0000-0000-00005A0B0000}"/>
    <cellStyle name="Total 34" xfId="2905" xr:uid="{00000000-0005-0000-0000-00005B0B0000}"/>
    <cellStyle name="Total 35" xfId="2906" xr:uid="{00000000-0005-0000-0000-00005C0B0000}"/>
    <cellStyle name="Total 36" xfId="2907" xr:uid="{00000000-0005-0000-0000-00005D0B0000}"/>
    <cellStyle name="Total 4" xfId="2908" xr:uid="{00000000-0005-0000-0000-00005E0B0000}"/>
    <cellStyle name="Total 4 2" xfId="2909" xr:uid="{00000000-0005-0000-0000-00005F0B0000}"/>
    <cellStyle name="Total 5" xfId="2910" xr:uid="{00000000-0005-0000-0000-0000600B0000}"/>
    <cellStyle name="Total 5 2" xfId="2911" xr:uid="{00000000-0005-0000-0000-0000610B0000}"/>
    <cellStyle name="Total 6" xfId="2912" xr:uid="{00000000-0005-0000-0000-0000620B0000}"/>
    <cellStyle name="Total 6 2" xfId="2913" xr:uid="{00000000-0005-0000-0000-0000630B0000}"/>
    <cellStyle name="Total 7" xfId="2914" xr:uid="{00000000-0005-0000-0000-0000640B0000}"/>
    <cellStyle name="Total 7 2" xfId="2915" xr:uid="{00000000-0005-0000-0000-0000650B0000}"/>
    <cellStyle name="Total 8" xfId="2916" xr:uid="{00000000-0005-0000-0000-0000660B0000}"/>
    <cellStyle name="Total 8 2" xfId="2917" xr:uid="{00000000-0005-0000-0000-0000670B0000}"/>
    <cellStyle name="Total 9" xfId="2918" xr:uid="{00000000-0005-0000-0000-0000680B0000}"/>
    <cellStyle name="Total 9 2" xfId="2919" xr:uid="{00000000-0005-0000-0000-0000690B0000}"/>
    <cellStyle name="Warning Text 10" xfId="2920" xr:uid="{00000000-0005-0000-0000-00006A0B0000}"/>
    <cellStyle name="Warning Text 10 2" xfId="2921" xr:uid="{00000000-0005-0000-0000-00006B0B0000}"/>
    <cellStyle name="Warning Text 11" xfId="2922" xr:uid="{00000000-0005-0000-0000-00006C0B0000}"/>
    <cellStyle name="Warning Text 11 2" xfId="2923" xr:uid="{00000000-0005-0000-0000-00006D0B0000}"/>
    <cellStyle name="Warning Text 12" xfId="2924" xr:uid="{00000000-0005-0000-0000-00006E0B0000}"/>
    <cellStyle name="Warning Text 12 2" xfId="2925" xr:uid="{00000000-0005-0000-0000-00006F0B0000}"/>
    <cellStyle name="Warning Text 13" xfId="2926" xr:uid="{00000000-0005-0000-0000-0000700B0000}"/>
    <cellStyle name="Warning Text 13 2" xfId="2927" xr:uid="{00000000-0005-0000-0000-0000710B0000}"/>
    <cellStyle name="Warning Text 14" xfId="2928" xr:uid="{00000000-0005-0000-0000-0000720B0000}"/>
    <cellStyle name="Warning Text 14 2" xfId="2929" xr:uid="{00000000-0005-0000-0000-0000730B0000}"/>
    <cellStyle name="Warning Text 15" xfId="2930" xr:uid="{00000000-0005-0000-0000-0000740B0000}"/>
    <cellStyle name="Warning Text 15 2" xfId="2931" xr:uid="{00000000-0005-0000-0000-0000750B0000}"/>
    <cellStyle name="Warning Text 16" xfId="2932" xr:uid="{00000000-0005-0000-0000-0000760B0000}"/>
    <cellStyle name="Warning Text 16 2" xfId="2933" xr:uid="{00000000-0005-0000-0000-0000770B0000}"/>
    <cellStyle name="Warning Text 17" xfId="2934" xr:uid="{00000000-0005-0000-0000-0000780B0000}"/>
    <cellStyle name="Warning Text 17 2" xfId="2935" xr:uid="{00000000-0005-0000-0000-0000790B0000}"/>
    <cellStyle name="Warning Text 18" xfId="2936" xr:uid="{00000000-0005-0000-0000-00007A0B0000}"/>
    <cellStyle name="Warning Text 18 2" xfId="2937" xr:uid="{00000000-0005-0000-0000-00007B0B0000}"/>
    <cellStyle name="Warning Text 19" xfId="2938" xr:uid="{00000000-0005-0000-0000-00007C0B0000}"/>
    <cellStyle name="Warning Text 19 2" xfId="2939" xr:uid="{00000000-0005-0000-0000-00007D0B0000}"/>
    <cellStyle name="Warning Text 2" xfId="2940" xr:uid="{00000000-0005-0000-0000-00007E0B0000}"/>
    <cellStyle name="Warning Text 2 2" xfId="2941" xr:uid="{00000000-0005-0000-0000-00007F0B0000}"/>
    <cellStyle name="Warning Text 20" xfId="2942" xr:uid="{00000000-0005-0000-0000-0000800B0000}"/>
    <cellStyle name="Warning Text 20 2" xfId="2943" xr:uid="{00000000-0005-0000-0000-0000810B0000}"/>
    <cellStyle name="Warning Text 21" xfId="2944" xr:uid="{00000000-0005-0000-0000-0000820B0000}"/>
    <cellStyle name="Warning Text 21 2" xfId="2945" xr:uid="{00000000-0005-0000-0000-0000830B0000}"/>
    <cellStyle name="Warning Text 22" xfId="2946" xr:uid="{00000000-0005-0000-0000-0000840B0000}"/>
    <cellStyle name="Warning Text 22 2" xfId="2947" xr:uid="{00000000-0005-0000-0000-0000850B0000}"/>
    <cellStyle name="Warning Text 23" xfId="2948" xr:uid="{00000000-0005-0000-0000-0000860B0000}"/>
    <cellStyle name="Warning Text 24" xfId="2949" xr:uid="{00000000-0005-0000-0000-0000870B0000}"/>
    <cellStyle name="Warning Text 25" xfId="2950" xr:uid="{00000000-0005-0000-0000-0000880B0000}"/>
    <cellStyle name="Warning Text 26" xfId="2951" xr:uid="{00000000-0005-0000-0000-0000890B0000}"/>
    <cellStyle name="Warning Text 27" xfId="2952" xr:uid="{00000000-0005-0000-0000-00008A0B0000}"/>
    <cellStyle name="Warning Text 28" xfId="2953" xr:uid="{00000000-0005-0000-0000-00008B0B0000}"/>
    <cellStyle name="Warning Text 29" xfId="2954" xr:uid="{00000000-0005-0000-0000-00008C0B0000}"/>
    <cellStyle name="Warning Text 3" xfId="2955" xr:uid="{00000000-0005-0000-0000-00008D0B0000}"/>
    <cellStyle name="Warning Text 3 2" xfId="2956" xr:uid="{00000000-0005-0000-0000-00008E0B0000}"/>
    <cellStyle name="Warning Text 30" xfId="2957" xr:uid="{00000000-0005-0000-0000-00008F0B0000}"/>
    <cellStyle name="Warning Text 31" xfId="2958" xr:uid="{00000000-0005-0000-0000-0000900B0000}"/>
    <cellStyle name="Warning Text 32" xfId="2959" xr:uid="{00000000-0005-0000-0000-0000910B0000}"/>
    <cellStyle name="Warning Text 33" xfId="2960" xr:uid="{00000000-0005-0000-0000-0000920B0000}"/>
    <cellStyle name="Warning Text 34" xfId="2961" xr:uid="{00000000-0005-0000-0000-0000930B0000}"/>
    <cellStyle name="Warning Text 35" xfId="2962" xr:uid="{00000000-0005-0000-0000-0000940B0000}"/>
    <cellStyle name="Warning Text 36" xfId="2963" xr:uid="{00000000-0005-0000-0000-0000950B0000}"/>
    <cellStyle name="Warning Text 4" xfId="2964" xr:uid="{00000000-0005-0000-0000-0000960B0000}"/>
    <cellStyle name="Warning Text 4 2" xfId="2965" xr:uid="{00000000-0005-0000-0000-0000970B0000}"/>
    <cellStyle name="Warning Text 5" xfId="2966" xr:uid="{00000000-0005-0000-0000-0000980B0000}"/>
    <cellStyle name="Warning Text 5 2" xfId="2967" xr:uid="{00000000-0005-0000-0000-0000990B0000}"/>
    <cellStyle name="Warning Text 6" xfId="2968" xr:uid="{00000000-0005-0000-0000-00009A0B0000}"/>
    <cellStyle name="Warning Text 6 2" xfId="2969" xr:uid="{00000000-0005-0000-0000-00009B0B0000}"/>
    <cellStyle name="Warning Text 7" xfId="2970" xr:uid="{00000000-0005-0000-0000-00009C0B0000}"/>
    <cellStyle name="Warning Text 7 2" xfId="2971" xr:uid="{00000000-0005-0000-0000-00009D0B0000}"/>
    <cellStyle name="Warning Text 8" xfId="2972" xr:uid="{00000000-0005-0000-0000-00009E0B0000}"/>
    <cellStyle name="Warning Text 8 2" xfId="2973" xr:uid="{00000000-0005-0000-0000-00009F0B0000}"/>
    <cellStyle name="Warning Text 9" xfId="2974" xr:uid="{00000000-0005-0000-0000-0000A00B0000}"/>
    <cellStyle name="Warning Text 9 2" xfId="2975" xr:uid="{00000000-0005-0000-0000-0000A10B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1920406</xdr:colOff>
      <xdr:row>1</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1920406" cy="29527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tabSelected="1" workbookViewId="0">
      <selection activeCell="B7" sqref="B7"/>
    </sheetView>
  </sheetViews>
  <sheetFormatPr defaultColWidth="9.1796875" defaultRowHeight="10" x14ac:dyDescent="0.2"/>
  <cols>
    <col min="1" max="1" width="32.54296875" style="3" bestFit="1" customWidth="1"/>
    <col min="2" max="2" width="33.81640625" style="3" bestFit="1" customWidth="1"/>
    <col min="3" max="3" width="46.54296875" style="3" customWidth="1"/>
    <col min="4" max="4" width="45.7265625" style="3" bestFit="1" customWidth="1"/>
    <col min="5" max="5" width="26.1796875" style="3" bestFit="1" customWidth="1"/>
    <col min="6" max="16384" width="9.1796875" style="3"/>
  </cols>
  <sheetData>
    <row r="1" spans="1:5" ht="22.5" customHeight="1" x14ac:dyDescent="0.25">
      <c r="B1" s="1"/>
      <c r="C1" s="1"/>
      <c r="E1" s="3" t="s">
        <v>158</v>
      </c>
    </row>
    <row r="2" spans="1:5" ht="10.5" x14ac:dyDescent="0.25">
      <c r="A2" s="4" t="s">
        <v>1255</v>
      </c>
    </row>
    <row r="4" spans="1:5" ht="10.5" x14ac:dyDescent="0.25">
      <c r="A4" s="5" t="s">
        <v>4</v>
      </c>
      <c r="B4" s="6" t="s">
        <v>5</v>
      </c>
      <c r="C4" s="6"/>
    </row>
    <row r="5" spans="1:5" ht="10.5" x14ac:dyDescent="0.25">
      <c r="A5" s="5" t="s">
        <v>8</v>
      </c>
      <c r="B5" s="6" t="s">
        <v>1256</v>
      </c>
      <c r="C5" s="6"/>
      <c r="D5" s="3" t="s">
        <v>34</v>
      </c>
    </row>
    <row r="6" spans="1:5" ht="10.5" x14ac:dyDescent="0.25">
      <c r="A6" s="5"/>
      <c r="B6" s="6"/>
      <c r="C6" s="6"/>
    </row>
    <row r="7" spans="1:5" ht="10.5" x14ac:dyDescent="0.25">
      <c r="A7" s="5" t="s">
        <v>6</v>
      </c>
      <c r="B7" s="2" t="s">
        <v>1258</v>
      </c>
      <c r="C7" s="2"/>
    </row>
    <row r="8" spans="1:5" ht="10.5" x14ac:dyDescent="0.25">
      <c r="A8" s="4" t="s">
        <v>41</v>
      </c>
      <c r="B8" s="3" t="s">
        <v>159</v>
      </c>
    </row>
    <row r="9" spans="1:5" ht="10.5" x14ac:dyDescent="0.25">
      <c r="A9" s="4" t="s">
        <v>42</v>
      </c>
      <c r="B9" s="3" t="s">
        <v>160</v>
      </c>
    </row>
    <row r="10" spans="1:5" ht="10.5" x14ac:dyDescent="0.25">
      <c r="A10" s="4"/>
    </row>
    <row r="11" spans="1:5" ht="10.5" x14ac:dyDescent="0.25">
      <c r="A11" s="4" t="s">
        <v>10</v>
      </c>
      <c r="B11" s="3" t="s">
        <v>144</v>
      </c>
      <c r="D11" s="3" t="s">
        <v>9</v>
      </c>
    </row>
    <row r="12" spans="1:5" ht="10.5" x14ac:dyDescent="0.25">
      <c r="A12" s="4" t="s">
        <v>11</v>
      </c>
      <c r="B12" s="3" t="s">
        <v>161</v>
      </c>
      <c r="D12" s="3" t="s">
        <v>1252</v>
      </c>
    </row>
    <row r="13" spans="1:5" ht="10.5" x14ac:dyDescent="0.25">
      <c r="A13" s="4"/>
      <c r="B13" s="6"/>
      <c r="C13" s="6"/>
    </row>
    <row r="14" spans="1:5" ht="10.5" x14ac:dyDescent="0.25">
      <c r="A14" s="4" t="s">
        <v>109</v>
      </c>
      <c r="B14" s="6" t="s">
        <v>1257</v>
      </c>
      <c r="C14" s="6"/>
    </row>
    <row r="15" spans="1:5" ht="10.5" x14ac:dyDescent="0.25">
      <c r="A15" s="4"/>
      <c r="B15" s="6"/>
      <c r="C15" s="6"/>
    </row>
    <row r="16" spans="1:5" ht="10.5" x14ac:dyDescent="0.25">
      <c r="A16" s="4" t="s">
        <v>12</v>
      </c>
      <c r="B16" s="6" t="s">
        <v>13</v>
      </c>
      <c r="C16" s="6"/>
    </row>
    <row r="18" spans="1:6" ht="10.5" x14ac:dyDescent="0.25">
      <c r="A18" s="21" t="s">
        <v>46</v>
      </c>
      <c r="B18" s="21" t="s">
        <v>23</v>
      </c>
      <c r="C18" s="21" t="s">
        <v>145</v>
      </c>
      <c r="D18" s="21" t="s">
        <v>32</v>
      </c>
      <c r="E18" s="21" t="s">
        <v>1253</v>
      </c>
      <c r="F18" s="6"/>
    </row>
    <row r="19" spans="1:6" ht="11.25" customHeight="1" x14ac:dyDescent="0.2">
      <c r="A19" s="7" t="s">
        <v>143</v>
      </c>
      <c r="B19" s="7" t="s">
        <v>142</v>
      </c>
      <c r="C19" s="8" t="s">
        <v>1243</v>
      </c>
      <c r="D19" s="8" t="s">
        <v>1245</v>
      </c>
      <c r="E19" s="7" t="s">
        <v>108</v>
      </c>
    </row>
    <row r="20" spans="1:6" x14ac:dyDescent="0.2">
      <c r="A20" s="7" t="s">
        <v>152</v>
      </c>
      <c r="B20" s="7" t="s">
        <v>146</v>
      </c>
      <c r="C20" s="8" t="s">
        <v>1238</v>
      </c>
      <c r="D20" s="8" t="s">
        <v>1246</v>
      </c>
      <c r="E20" s="7" t="s">
        <v>108</v>
      </c>
    </row>
    <row r="21" spans="1:6" x14ac:dyDescent="0.2">
      <c r="A21" s="7" t="s">
        <v>153</v>
      </c>
      <c r="B21" s="7" t="s">
        <v>147</v>
      </c>
      <c r="C21" s="8" t="s">
        <v>1239</v>
      </c>
      <c r="D21" s="8" t="s">
        <v>1247</v>
      </c>
      <c r="E21" s="7" t="s">
        <v>108</v>
      </c>
    </row>
    <row r="22" spans="1:6" x14ac:dyDescent="0.2">
      <c r="A22" s="7" t="s">
        <v>154</v>
      </c>
      <c r="B22" s="7" t="s">
        <v>148</v>
      </c>
      <c r="C22" s="8" t="s">
        <v>1240</v>
      </c>
      <c r="D22" s="8" t="s">
        <v>1248</v>
      </c>
      <c r="E22" s="7" t="s">
        <v>108</v>
      </c>
    </row>
    <row r="23" spans="1:6" ht="30" x14ac:dyDescent="0.2">
      <c r="A23" s="3" t="s">
        <v>155</v>
      </c>
      <c r="B23" s="3" t="s">
        <v>149</v>
      </c>
      <c r="C23" s="18" t="s">
        <v>1244</v>
      </c>
      <c r="D23" s="22" t="s">
        <v>1249</v>
      </c>
      <c r="E23" s="7" t="s">
        <v>108</v>
      </c>
    </row>
    <row r="24" spans="1:6" ht="20" x14ac:dyDescent="0.2">
      <c r="A24" s="3" t="s">
        <v>156</v>
      </c>
      <c r="B24" s="3" t="s">
        <v>150</v>
      </c>
      <c r="C24" s="18" t="s">
        <v>1241</v>
      </c>
      <c r="D24" s="22" t="s">
        <v>1250</v>
      </c>
      <c r="E24" s="7" t="s">
        <v>108</v>
      </c>
    </row>
    <row r="25" spans="1:6" x14ac:dyDescent="0.2">
      <c r="A25" s="3" t="s">
        <v>157</v>
      </c>
      <c r="B25" s="3" t="s">
        <v>151</v>
      </c>
      <c r="C25" s="18" t="s">
        <v>1242</v>
      </c>
      <c r="D25" s="3" t="s">
        <v>1251</v>
      </c>
      <c r="E25" s="7" t="s">
        <v>108</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80"/>
  <sheetViews>
    <sheetView workbookViewId="0"/>
  </sheetViews>
  <sheetFormatPr defaultColWidth="9.1796875" defaultRowHeight="10" x14ac:dyDescent="0.2"/>
  <cols>
    <col min="1" max="1" width="6.54296875" style="3" bestFit="1" customWidth="1"/>
    <col min="2" max="2" width="7.453125" style="3" bestFit="1" customWidth="1"/>
    <col min="3" max="3" width="12.26953125" style="3" bestFit="1" customWidth="1"/>
    <col min="4" max="4" width="11.7265625" style="3" bestFit="1" customWidth="1"/>
    <col min="5" max="5" width="39.26953125" style="3" bestFit="1" customWidth="1"/>
    <col min="6" max="6" width="12.1796875" style="3" bestFit="1" customWidth="1"/>
    <col min="7" max="7" width="9.26953125" style="3" bestFit="1" customWidth="1"/>
    <col min="8" max="8" width="6.54296875" style="3" bestFit="1" customWidth="1"/>
    <col min="9" max="9" width="3" style="3" bestFit="1" customWidth="1"/>
    <col min="10" max="10" width="10.453125" style="3" bestFit="1" customWidth="1"/>
    <col min="11" max="11" width="255.7265625" style="3" bestFit="1" customWidth="1"/>
    <col min="12" max="16384" width="9.1796875" style="3"/>
  </cols>
  <sheetData>
    <row r="1" spans="1:11" ht="11" thickBot="1" x14ac:dyDescent="0.3">
      <c r="A1" s="4" t="s">
        <v>33</v>
      </c>
      <c r="B1" s="3" t="s">
        <v>110</v>
      </c>
      <c r="C1" s="4"/>
      <c r="D1" s="4"/>
      <c r="E1" s="4"/>
      <c r="G1" s="9" t="s">
        <v>7</v>
      </c>
      <c r="H1" s="10">
        <f>COUNT(A4:A999)</f>
        <v>277</v>
      </c>
    </row>
    <row r="3" spans="1:11" ht="10.5" x14ac:dyDescent="0.25">
      <c r="A3" s="12" t="s">
        <v>14</v>
      </c>
      <c r="B3" s="12" t="s">
        <v>39</v>
      </c>
      <c r="C3" s="12" t="s">
        <v>40</v>
      </c>
      <c r="D3" s="12" t="s">
        <v>1254</v>
      </c>
      <c r="E3" s="12" t="s">
        <v>0</v>
      </c>
      <c r="F3" s="12" t="s">
        <v>18</v>
      </c>
      <c r="G3" s="11" t="s">
        <v>15</v>
      </c>
      <c r="H3" s="11" t="s">
        <v>1</v>
      </c>
      <c r="I3" s="11" t="s">
        <v>2</v>
      </c>
      <c r="J3" s="12" t="s">
        <v>43</v>
      </c>
      <c r="K3" s="12" t="s">
        <v>16</v>
      </c>
    </row>
    <row r="4" spans="1:11" ht="10.5" x14ac:dyDescent="0.25">
      <c r="A4" s="16">
        <v>0</v>
      </c>
      <c r="B4" s="16"/>
      <c r="C4" s="16"/>
      <c r="D4" s="16"/>
      <c r="E4" s="13" t="s">
        <v>17</v>
      </c>
      <c r="F4" s="16" t="s">
        <v>20</v>
      </c>
      <c r="G4" s="16"/>
      <c r="H4" s="16">
        <v>1</v>
      </c>
      <c r="I4" s="14"/>
      <c r="J4" s="15"/>
      <c r="K4" s="3" t="s">
        <v>19</v>
      </c>
    </row>
    <row r="5" spans="1:11" ht="10.5" x14ac:dyDescent="0.25">
      <c r="A5" s="16">
        <v>1</v>
      </c>
      <c r="B5" s="16">
        <v>77767</v>
      </c>
      <c r="C5" s="16">
        <v>201128</v>
      </c>
      <c r="D5" s="16"/>
      <c r="E5" s="13" t="s">
        <v>24</v>
      </c>
      <c r="F5" s="16" t="s">
        <v>28</v>
      </c>
      <c r="G5" s="16"/>
      <c r="H5" s="16">
        <v>14</v>
      </c>
      <c r="I5" s="17" t="s">
        <v>3</v>
      </c>
      <c r="J5" s="3" t="s">
        <v>44</v>
      </c>
      <c r="K5" s="3" t="s">
        <v>29</v>
      </c>
    </row>
    <row r="6" spans="1:11" x14ac:dyDescent="0.2">
      <c r="A6" s="16">
        <v>2</v>
      </c>
      <c r="B6" s="16">
        <v>906</v>
      </c>
      <c r="C6" s="16">
        <v>201127</v>
      </c>
      <c r="D6" s="16">
        <v>12001</v>
      </c>
      <c r="E6" s="13" t="s">
        <v>25</v>
      </c>
      <c r="F6" s="16" t="s">
        <v>26</v>
      </c>
      <c r="G6" s="16"/>
      <c r="H6" s="16">
        <v>80</v>
      </c>
      <c r="I6" s="16"/>
      <c r="K6" s="3" t="s">
        <v>30</v>
      </c>
    </row>
    <row r="7" spans="1:11" ht="10.5" x14ac:dyDescent="0.25">
      <c r="A7" s="16">
        <v>3</v>
      </c>
      <c r="B7" s="16">
        <v>8</v>
      </c>
      <c r="C7" s="16"/>
      <c r="D7" s="16"/>
      <c r="E7" s="13" t="s">
        <v>35</v>
      </c>
      <c r="F7" s="16" t="s">
        <v>20</v>
      </c>
      <c r="G7" s="16"/>
      <c r="H7" s="16">
        <v>6</v>
      </c>
      <c r="I7" s="17" t="s">
        <v>3</v>
      </c>
      <c r="J7" s="3" t="s">
        <v>44</v>
      </c>
      <c r="K7" s="3" t="s">
        <v>45</v>
      </c>
    </row>
    <row r="8" spans="1:11" x14ac:dyDescent="0.2">
      <c r="A8" s="16">
        <v>4</v>
      </c>
      <c r="B8" s="16">
        <v>1</v>
      </c>
      <c r="C8" s="16">
        <v>215358</v>
      </c>
      <c r="D8" s="16">
        <v>7147</v>
      </c>
      <c r="E8" s="3" t="s">
        <v>36</v>
      </c>
      <c r="F8" s="16" t="s">
        <v>21</v>
      </c>
      <c r="K8" s="3" t="s">
        <v>47</v>
      </c>
    </row>
    <row r="9" spans="1:11" x14ac:dyDescent="0.2">
      <c r="A9" s="16">
        <v>5</v>
      </c>
      <c r="B9" s="16">
        <v>71349</v>
      </c>
      <c r="C9" s="16">
        <v>208978</v>
      </c>
      <c r="D9" s="16">
        <v>4535</v>
      </c>
      <c r="E9" s="13" t="s">
        <v>168</v>
      </c>
      <c r="F9" s="16" t="s">
        <v>22</v>
      </c>
      <c r="G9" s="16">
        <v>0</v>
      </c>
      <c r="H9" s="16"/>
      <c r="I9" s="16"/>
      <c r="K9" s="3" t="s">
        <v>169</v>
      </c>
    </row>
    <row r="10" spans="1:11" x14ac:dyDescent="0.2">
      <c r="A10" s="16">
        <v>6</v>
      </c>
      <c r="B10" s="16">
        <v>62576</v>
      </c>
      <c r="C10" s="16">
        <v>208827</v>
      </c>
      <c r="D10" s="16">
        <v>4793</v>
      </c>
      <c r="E10" s="13" t="s">
        <v>99</v>
      </c>
      <c r="F10" s="16" t="s">
        <v>50</v>
      </c>
      <c r="G10" s="16" t="s">
        <v>51</v>
      </c>
      <c r="H10" s="16"/>
      <c r="I10" s="16"/>
      <c r="K10" s="3" t="s">
        <v>100</v>
      </c>
    </row>
    <row r="11" spans="1:11" x14ac:dyDescent="0.2">
      <c r="A11" s="16">
        <v>7</v>
      </c>
      <c r="B11" s="16">
        <v>58519</v>
      </c>
      <c r="C11" s="16">
        <v>210781</v>
      </c>
      <c r="D11" s="16">
        <v>3249</v>
      </c>
      <c r="E11" s="13" t="s">
        <v>170</v>
      </c>
      <c r="F11" s="16" t="s">
        <v>22</v>
      </c>
      <c r="G11" s="16">
        <v>0</v>
      </c>
      <c r="H11" s="16"/>
      <c r="I11" s="16"/>
      <c r="K11" s="3" t="s">
        <v>171</v>
      </c>
    </row>
    <row r="12" spans="1:11" x14ac:dyDescent="0.2">
      <c r="A12" s="16">
        <v>8</v>
      </c>
      <c r="B12" s="16">
        <v>71118</v>
      </c>
      <c r="C12" s="16">
        <v>211572</v>
      </c>
      <c r="D12" s="16">
        <v>7366</v>
      </c>
      <c r="E12" s="13" t="s">
        <v>126</v>
      </c>
      <c r="F12" s="16" t="s">
        <v>22</v>
      </c>
      <c r="G12" s="16">
        <v>0</v>
      </c>
      <c r="H12" s="16"/>
      <c r="I12" s="16"/>
      <c r="K12" s="3" t="s">
        <v>135</v>
      </c>
    </row>
    <row r="13" spans="1:11" x14ac:dyDescent="0.2">
      <c r="A13" s="16">
        <v>9</v>
      </c>
      <c r="B13" s="16">
        <v>65178</v>
      </c>
      <c r="C13" s="16">
        <v>209727</v>
      </c>
      <c r="D13" s="16">
        <v>8055</v>
      </c>
      <c r="E13" s="13" t="s">
        <v>172</v>
      </c>
      <c r="F13" s="16" t="s">
        <v>22</v>
      </c>
      <c r="G13" s="16">
        <v>0</v>
      </c>
      <c r="H13" s="16"/>
      <c r="I13" s="16"/>
      <c r="K13" s="3" t="s">
        <v>173</v>
      </c>
    </row>
    <row r="14" spans="1:11" x14ac:dyDescent="0.2">
      <c r="A14" s="16">
        <v>10</v>
      </c>
      <c r="B14" s="16">
        <v>65179</v>
      </c>
      <c r="C14" s="16">
        <v>209728</v>
      </c>
      <c r="D14" s="16">
        <v>8056</v>
      </c>
      <c r="E14" s="13" t="s">
        <v>174</v>
      </c>
      <c r="F14" s="16" t="s">
        <v>22</v>
      </c>
      <c r="G14" s="16">
        <v>0</v>
      </c>
      <c r="H14" s="16"/>
      <c r="I14" s="16"/>
      <c r="K14" s="3" t="s">
        <v>175</v>
      </c>
    </row>
    <row r="15" spans="1:11" x14ac:dyDescent="0.2">
      <c r="A15" s="16">
        <v>11</v>
      </c>
      <c r="B15" s="16">
        <v>71087</v>
      </c>
      <c r="C15" s="16">
        <v>211593</v>
      </c>
      <c r="D15" s="16">
        <v>19063</v>
      </c>
      <c r="E15" s="13" t="s">
        <v>176</v>
      </c>
      <c r="F15" s="16" t="s">
        <v>22</v>
      </c>
      <c r="G15" s="16">
        <v>0</v>
      </c>
      <c r="H15" s="16"/>
      <c r="I15" s="16"/>
      <c r="K15" s="3" t="s">
        <v>177</v>
      </c>
    </row>
    <row r="16" spans="1:11" x14ac:dyDescent="0.2">
      <c r="A16" s="16">
        <v>12</v>
      </c>
      <c r="B16" s="16">
        <v>65299</v>
      </c>
      <c r="C16" s="16">
        <v>210212</v>
      </c>
      <c r="D16" s="16">
        <v>16940</v>
      </c>
      <c r="E16" s="13" t="s">
        <v>178</v>
      </c>
      <c r="F16" s="16" t="s">
        <v>22</v>
      </c>
      <c r="G16" s="16">
        <v>0</v>
      </c>
      <c r="H16" s="16"/>
      <c r="I16" s="16"/>
      <c r="K16" s="3" t="s">
        <v>179</v>
      </c>
    </row>
    <row r="17" spans="1:11" x14ac:dyDescent="0.2">
      <c r="A17" s="16">
        <v>13</v>
      </c>
      <c r="B17" s="16">
        <v>69781</v>
      </c>
      <c r="C17" s="16">
        <v>209073</v>
      </c>
      <c r="D17" s="16">
        <v>2513</v>
      </c>
      <c r="E17" s="13" t="s">
        <v>180</v>
      </c>
      <c r="F17" s="16" t="s">
        <v>22</v>
      </c>
      <c r="G17" s="16">
        <v>0</v>
      </c>
      <c r="H17" s="16"/>
      <c r="I17" s="16"/>
      <c r="K17" s="3" t="s">
        <v>181</v>
      </c>
    </row>
    <row r="18" spans="1:11" x14ac:dyDescent="0.2">
      <c r="A18" s="16">
        <v>14</v>
      </c>
      <c r="B18" s="16">
        <v>71178</v>
      </c>
      <c r="C18" s="16">
        <v>208987</v>
      </c>
      <c r="D18" s="16">
        <v>4585</v>
      </c>
      <c r="E18" s="13" t="s">
        <v>182</v>
      </c>
      <c r="F18" s="16" t="s">
        <v>50</v>
      </c>
      <c r="G18" s="16" t="s">
        <v>51</v>
      </c>
      <c r="H18" s="16"/>
      <c r="I18" s="16"/>
      <c r="K18" s="3" t="s">
        <v>183</v>
      </c>
    </row>
    <row r="19" spans="1:11" x14ac:dyDescent="0.2">
      <c r="A19" s="16">
        <v>15</v>
      </c>
      <c r="B19" s="16">
        <v>71152</v>
      </c>
      <c r="C19" s="16">
        <v>208982</v>
      </c>
      <c r="D19" s="16">
        <v>19016</v>
      </c>
      <c r="E19" s="13" t="s">
        <v>184</v>
      </c>
      <c r="F19" s="16" t="s">
        <v>50</v>
      </c>
      <c r="G19" s="16" t="s">
        <v>51</v>
      </c>
      <c r="H19" s="16"/>
      <c r="I19" s="16"/>
      <c r="K19" s="3" t="s">
        <v>185</v>
      </c>
    </row>
    <row r="20" spans="1:11" x14ac:dyDescent="0.2">
      <c r="A20" s="16">
        <v>16</v>
      </c>
      <c r="B20" s="16">
        <v>65172</v>
      </c>
      <c r="C20" s="16">
        <v>209716</v>
      </c>
      <c r="D20" s="16">
        <v>2744</v>
      </c>
      <c r="E20" s="13" t="s">
        <v>186</v>
      </c>
      <c r="F20" s="16" t="s">
        <v>22</v>
      </c>
      <c r="G20" s="16">
        <v>0</v>
      </c>
      <c r="H20" s="16"/>
      <c r="I20" s="16"/>
      <c r="K20" s="3" t="s">
        <v>187</v>
      </c>
    </row>
    <row r="21" spans="1:11" x14ac:dyDescent="0.2">
      <c r="A21" s="16">
        <v>17</v>
      </c>
      <c r="B21" s="16">
        <v>62638</v>
      </c>
      <c r="C21" s="16">
        <v>215675</v>
      </c>
      <c r="D21" s="16">
        <v>20373</v>
      </c>
      <c r="E21" s="13" t="s">
        <v>188</v>
      </c>
      <c r="F21" s="16" t="s">
        <v>50</v>
      </c>
      <c r="G21" s="16" t="s">
        <v>51</v>
      </c>
      <c r="H21" s="16"/>
      <c r="I21" s="16"/>
      <c r="K21" s="3" t="s">
        <v>189</v>
      </c>
    </row>
    <row r="22" spans="1:11" x14ac:dyDescent="0.2">
      <c r="A22" s="16">
        <v>18</v>
      </c>
      <c r="B22" s="16">
        <v>70098</v>
      </c>
      <c r="C22" s="16">
        <v>211021</v>
      </c>
      <c r="D22" s="16">
        <v>3333</v>
      </c>
      <c r="E22" s="13" t="s">
        <v>190</v>
      </c>
      <c r="F22" s="16" t="s">
        <v>22</v>
      </c>
      <c r="G22" s="16">
        <v>0</v>
      </c>
      <c r="H22" s="16"/>
      <c r="I22" s="16"/>
      <c r="K22" s="3" t="s">
        <v>191</v>
      </c>
    </row>
    <row r="23" spans="1:11" x14ac:dyDescent="0.2">
      <c r="A23" s="16">
        <v>19</v>
      </c>
      <c r="B23" s="16">
        <v>70099</v>
      </c>
      <c r="C23" s="16">
        <v>211025</v>
      </c>
      <c r="D23" s="16">
        <v>3336</v>
      </c>
      <c r="E23" s="13" t="s">
        <v>192</v>
      </c>
      <c r="F23" s="16" t="s">
        <v>22</v>
      </c>
      <c r="G23" s="16">
        <v>0</v>
      </c>
      <c r="H23" s="16"/>
      <c r="I23" s="16"/>
      <c r="K23" s="3" t="s">
        <v>193</v>
      </c>
    </row>
    <row r="24" spans="1:11" x14ac:dyDescent="0.2">
      <c r="A24" s="16">
        <v>20</v>
      </c>
      <c r="B24" s="16">
        <v>67328</v>
      </c>
      <c r="C24" s="16">
        <v>211026</v>
      </c>
      <c r="D24" s="16">
        <v>3340</v>
      </c>
      <c r="E24" s="13" t="s">
        <v>194</v>
      </c>
      <c r="F24" s="16" t="s">
        <v>22</v>
      </c>
      <c r="G24" s="16">
        <v>0</v>
      </c>
      <c r="H24" s="16"/>
      <c r="I24" s="16"/>
      <c r="K24" s="3" t="s">
        <v>195</v>
      </c>
    </row>
    <row r="25" spans="1:11" x14ac:dyDescent="0.2">
      <c r="A25" s="16">
        <v>21</v>
      </c>
      <c r="B25" s="16">
        <v>67412</v>
      </c>
      <c r="C25" s="16">
        <v>211072</v>
      </c>
      <c r="D25" s="16">
        <v>3419</v>
      </c>
      <c r="E25" s="13" t="s">
        <v>196</v>
      </c>
      <c r="F25" s="16" t="s">
        <v>22</v>
      </c>
      <c r="G25" s="16">
        <v>0</v>
      </c>
      <c r="H25" s="16"/>
      <c r="I25" s="16"/>
      <c r="K25" s="3" t="s">
        <v>197</v>
      </c>
    </row>
    <row r="26" spans="1:11" x14ac:dyDescent="0.2">
      <c r="A26" s="16">
        <v>22</v>
      </c>
      <c r="B26" s="16">
        <v>67413</v>
      </c>
      <c r="C26" s="16">
        <v>211073</v>
      </c>
      <c r="D26" s="16">
        <v>3420</v>
      </c>
      <c r="E26" s="13" t="s">
        <v>198</v>
      </c>
      <c r="F26" s="16" t="s">
        <v>22</v>
      </c>
      <c r="G26" s="16">
        <v>0</v>
      </c>
      <c r="H26" s="16"/>
      <c r="I26" s="16"/>
      <c r="K26" s="3" t="s">
        <v>199</v>
      </c>
    </row>
    <row r="27" spans="1:11" x14ac:dyDescent="0.2">
      <c r="A27" s="16">
        <v>23</v>
      </c>
      <c r="B27" s="16">
        <v>67414</v>
      </c>
      <c r="C27" s="16">
        <v>211074</v>
      </c>
      <c r="D27" s="16">
        <v>3421</v>
      </c>
      <c r="E27" s="13" t="s">
        <v>200</v>
      </c>
      <c r="F27" s="16" t="s">
        <v>22</v>
      </c>
      <c r="G27" s="16">
        <v>0</v>
      </c>
      <c r="H27" s="16"/>
      <c r="I27" s="16"/>
      <c r="K27" s="3" t="s">
        <v>201</v>
      </c>
    </row>
    <row r="28" spans="1:11" x14ac:dyDescent="0.2">
      <c r="A28" s="16">
        <v>24</v>
      </c>
      <c r="B28" s="16">
        <v>67420</v>
      </c>
      <c r="C28" s="16">
        <v>211080</v>
      </c>
      <c r="D28" s="16">
        <v>3427</v>
      </c>
      <c r="E28" s="13" t="s">
        <v>202</v>
      </c>
      <c r="F28" s="16" t="s">
        <v>22</v>
      </c>
      <c r="G28" s="16">
        <v>0</v>
      </c>
      <c r="H28" s="16"/>
      <c r="I28" s="16"/>
      <c r="K28" s="3" t="s">
        <v>203</v>
      </c>
    </row>
    <row r="29" spans="1:11" x14ac:dyDescent="0.2">
      <c r="A29" s="16">
        <v>25</v>
      </c>
      <c r="B29" s="16">
        <v>67422</v>
      </c>
      <c r="C29" s="16">
        <v>211082</v>
      </c>
      <c r="D29" s="16">
        <v>3429</v>
      </c>
      <c r="E29" s="13" t="s">
        <v>204</v>
      </c>
      <c r="F29" s="16" t="s">
        <v>22</v>
      </c>
      <c r="G29" s="16">
        <v>0</v>
      </c>
      <c r="H29" s="16"/>
      <c r="I29" s="16"/>
      <c r="K29" s="3" t="s">
        <v>205</v>
      </c>
    </row>
    <row r="30" spans="1:11" x14ac:dyDescent="0.2">
      <c r="A30" s="16">
        <v>26</v>
      </c>
      <c r="B30" s="16">
        <v>67423</v>
      </c>
      <c r="C30" s="16">
        <v>211083</v>
      </c>
      <c r="D30" s="16">
        <v>3430</v>
      </c>
      <c r="E30" s="13" t="s">
        <v>206</v>
      </c>
      <c r="F30" s="16" t="s">
        <v>22</v>
      </c>
      <c r="G30" s="16">
        <v>0</v>
      </c>
      <c r="H30" s="16"/>
      <c r="I30" s="16"/>
      <c r="K30" s="3" t="s">
        <v>207</v>
      </c>
    </row>
    <row r="31" spans="1:11" x14ac:dyDescent="0.2">
      <c r="A31" s="16">
        <v>27</v>
      </c>
      <c r="B31" s="16">
        <v>67424</v>
      </c>
      <c r="C31" s="16">
        <v>211084</v>
      </c>
      <c r="D31" s="16">
        <v>3431</v>
      </c>
      <c r="E31" s="13" t="s">
        <v>208</v>
      </c>
      <c r="F31" s="16" t="s">
        <v>22</v>
      </c>
      <c r="G31" s="16">
        <v>0</v>
      </c>
      <c r="H31" s="16"/>
      <c r="I31" s="16"/>
      <c r="K31" s="3" t="s">
        <v>209</v>
      </c>
    </row>
    <row r="32" spans="1:11" x14ac:dyDescent="0.2">
      <c r="A32" s="16">
        <v>28</v>
      </c>
      <c r="B32" s="16">
        <v>67427</v>
      </c>
      <c r="C32" s="16">
        <v>211087</v>
      </c>
      <c r="D32" s="16">
        <v>3434</v>
      </c>
      <c r="E32" s="13" t="s">
        <v>210</v>
      </c>
      <c r="F32" s="16" t="s">
        <v>22</v>
      </c>
      <c r="G32" s="20">
        <v>0</v>
      </c>
      <c r="H32" s="16"/>
      <c r="I32" s="16"/>
      <c r="K32" s="3" t="s">
        <v>211</v>
      </c>
    </row>
    <row r="33" spans="1:11" x14ac:dyDescent="0.2">
      <c r="A33" s="16">
        <v>29</v>
      </c>
      <c r="B33" s="16">
        <v>67348</v>
      </c>
      <c r="C33" s="16">
        <v>211047</v>
      </c>
      <c r="D33" s="16">
        <v>3361</v>
      </c>
      <c r="E33" s="13" t="s">
        <v>212</v>
      </c>
      <c r="F33" s="16" t="s">
        <v>22</v>
      </c>
      <c r="G33" s="16">
        <v>0</v>
      </c>
      <c r="H33" s="16"/>
      <c r="I33" s="16"/>
      <c r="K33" s="3" t="s">
        <v>213</v>
      </c>
    </row>
    <row r="34" spans="1:11" x14ac:dyDescent="0.2">
      <c r="A34" s="16">
        <v>30</v>
      </c>
      <c r="B34" s="16">
        <v>67349</v>
      </c>
      <c r="C34" s="16">
        <v>211048</v>
      </c>
      <c r="D34" s="16">
        <v>3362</v>
      </c>
      <c r="E34" s="3" t="s">
        <v>214</v>
      </c>
      <c r="F34" s="16" t="s">
        <v>22</v>
      </c>
      <c r="G34" s="16">
        <v>0</v>
      </c>
      <c r="H34" s="16"/>
      <c r="I34" s="16"/>
      <c r="K34" s="3" t="s">
        <v>215</v>
      </c>
    </row>
    <row r="35" spans="1:11" x14ac:dyDescent="0.2">
      <c r="A35" s="16">
        <v>31</v>
      </c>
      <c r="B35" s="16">
        <v>67382</v>
      </c>
      <c r="C35" s="16">
        <v>211127</v>
      </c>
      <c r="D35" s="16">
        <v>3398</v>
      </c>
      <c r="E35" s="3" t="s">
        <v>216</v>
      </c>
      <c r="F35" s="16" t="s">
        <v>22</v>
      </c>
      <c r="G35" s="16">
        <v>0</v>
      </c>
      <c r="H35" s="16"/>
      <c r="I35" s="16"/>
      <c r="K35" s="3" t="s">
        <v>217</v>
      </c>
    </row>
    <row r="36" spans="1:11" x14ac:dyDescent="0.2">
      <c r="A36" s="16">
        <v>32</v>
      </c>
      <c r="B36" s="16">
        <v>67429</v>
      </c>
      <c r="C36" s="16">
        <v>211089</v>
      </c>
      <c r="D36" s="16">
        <v>3436</v>
      </c>
      <c r="E36" s="3" t="s">
        <v>218</v>
      </c>
      <c r="F36" s="16" t="s">
        <v>22</v>
      </c>
      <c r="G36" s="16">
        <v>0</v>
      </c>
      <c r="H36" s="16"/>
      <c r="I36" s="16"/>
      <c r="K36" s="3" t="s">
        <v>219</v>
      </c>
    </row>
    <row r="37" spans="1:11" x14ac:dyDescent="0.2">
      <c r="A37" s="16">
        <v>33</v>
      </c>
      <c r="B37" s="16">
        <v>67430</v>
      </c>
      <c r="C37" s="16">
        <v>211090</v>
      </c>
      <c r="D37" s="16">
        <v>3437</v>
      </c>
      <c r="E37" s="3" t="s">
        <v>220</v>
      </c>
      <c r="F37" s="16" t="s">
        <v>22</v>
      </c>
      <c r="G37" s="20">
        <v>0</v>
      </c>
      <c r="H37" s="16"/>
      <c r="I37" s="16"/>
      <c r="K37" s="3" t="s">
        <v>221</v>
      </c>
    </row>
    <row r="38" spans="1:11" x14ac:dyDescent="0.2">
      <c r="A38" s="16">
        <v>34</v>
      </c>
      <c r="B38" s="16">
        <v>67432</v>
      </c>
      <c r="C38" s="16">
        <v>211093</v>
      </c>
      <c r="D38" s="16">
        <v>3440</v>
      </c>
      <c r="E38" s="3" t="s">
        <v>222</v>
      </c>
      <c r="F38" s="16" t="s">
        <v>22</v>
      </c>
      <c r="G38" s="20">
        <v>0</v>
      </c>
      <c r="H38" s="16"/>
      <c r="I38" s="16"/>
      <c r="K38" s="3" t="s">
        <v>223</v>
      </c>
    </row>
    <row r="39" spans="1:11" x14ac:dyDescent="0.2">
      <c r="A39" s="16">
        <v>35</v>
      </c>
      <c r="B39" s="16">
        <v>67472</v>
      </c>
      <c r="C39" s="16">
        <v>211184</v>
      </c>
      <c r="D39" s="16">
        <v>3479</v>
      </c>
      <c r="E39" s="3" t="s">
        <v>224</v>
      </c>
      <c r="F39" s="16" t="s">
        <v>22</v>
      </c>
      <c r="G39" s="20">
        <v>0</v>
      </c>
      <c r="H39" s="16"/>
      <c r="I39" s="16"/>
      <c r="K39" s="3" t="s">
        <v>225</v>
      </c>
    </row>
    <row r="40" spans="1:11" x14ac:dyDescent="0.2">
      <c r="A40" s="16">
        <v>36</v>
      </c>
      <c r="B40" s="16">
        <v>71309</v>
      </c>
      <c r="C40" s="16">
        <v>208844</v>
      </c>
      <c r="D40" s="16">
        <v>4537</v>
      </c>
      <c r="E40" s="3" t="s">
        <v>121</v>
      </c>
      <c r="F40" s="16" t="s">
        <v>50</v>
      </c>
      <c r="G40" s="20" t="s">
        <v>51</v>
      </c>
      <c r="H40" s="16"/>
      <c r="I40" s="16"/>
      <c r="K40" s="3" t="s">
        <v>128</v>
      </c>
    </row>
    <row r="41" spans="1:11" x14ac:dyDescent="0.2">
      <c r="A41" s="16">
        <v>37</v>
      </c>
      <c r="B41" s="16">
        <v>71245</v>
      </c>
      <c r="C41" s="16">
        <v>208854</v>
      </c>
      <c r="D41" s="16">
        <v>4541</v>
      </c>
      <c r="E41" s="3" t="s">
        <v>226</v>
      </c>
      <c r="F41" s="16" t="s">
        <v>50</v>
      </c>
      <c r="G41" s="16" t="s">
        <v>51</v>
      </c>
      <c r="H41" s="16"/>
      <c r="I41" s="16"/>
      <c r="K41" s="3" t="s">
        <v>227</v>
      </c>
    </row>
    <row r="42" spans="1:11" x14ac:dyDescent="0.2">
      <c r="A42" s="16">
        <v>38</v>
      </c>
      <c r="B42" s="16">
        <v>55880</v>
      </c>
      <c r="C42" s="16">
        <v>209506</v>
      </c>
      <c r="D42" s="16">
        <v>2694</v>
      </c>
      <c r="E42" s="3" t="s">
        <v>228</v>
      </c>
      <c r="F42" s="16" t="s">
        <v>22</v>
      </c>
      <c r="G42" s="20">
        <v>0</v>
      </c>
      <c r="H42" s="16"/>
      <c r="I42" s="16"/>
      <c r="K42" s="3" t="s">
        <v>229</v>
      </c>
    </row>
    <row r="43" spans="1:11" x14ac:dyDescent="0.2">
      <c r="A43" s="16">
        <v>39</v>
      </c>
      <c r="B43" s="16">
        <v>55884</v>
      </c>
      <c r="C43" s="16">
        <v>209510</v>
      </c>
      <c r="D43" s="16">
        <v>2698</v>
      </c>
      <c r="E43" s="3" t="s">
        <v>230</v>
      </c>
      <c r="F43" s="16" t="s">
        <v>22</v>
      </c>
      <c r="G43" s="20">
        <v>0</v>
      </c>
      <c r="H43" s="16"/>
      <c r="I43" s="16"/>
      <c r="K43" s="3" t="s">
        <v>231</v>
      </c>
    </row>
    <row r="44" spans="1:11" x14ac:dyDescent="0.2">
      <c r="A44" s="16">
        <v>40</v>
      </c>
      <c r="B44" s="16">
        <v>55879</v>
      </c>
      <c r="C44" s="16">
        <v>209505</v>
      </c>
      <c r="D44" s="16">
        <v>2693</v>
      </c>
      <c r="E44" s="3" t="s">
        <v>232</v>
      </c>
      <c r="F44" s="16" t="s">
        <v>22</v>
      </c>
      <c r="G44" s="20">
        <v>0</v>
      </c>
      <c r="H44" s="16"/>
      <c r="I44" s="16"/>
      <c r="K44" s="3" t="s">
        <v>233</v>
      </c>
    </row>
    <row r="45" spans="1:11" x14ac:dyDescent="0.2">
      <c r="A45" s="16">
        <v>41</v>
      </c>
      <c r="B45" s="16">
        <v>55881</v>
      </c>
      <c r="C45" s="16">
        <v>209507</v>
      </c>
      <c r="D45" s="16">
        <v>2695</v>
      </c>
      <c r="E45" s="3" t="s">
        <v>234</v>
      </c>
      <c r="F45" s="16" t="s">
        <v>22</v>
      </c>
      <c r="G45" s="20">
        <v>0</v>
      </c>
      <c r="H45" s="16"/>
      <c r="I45" s="16"/>
      <c r="K45" s="3" t="s">
        <v>235</v>
      </c>
    </row>
    <row r="46" spans="1:11" x14ac:dyDescent="0.2">
      <c r="A46" s="16">
        <v>42</v>
      </c>
      <c r="B46" s="16">
        <v>55861</v>
      </c>
      <c r="C46" s="16">
        <v>209483</v>
      </c>
      <c r="D46" s="16">
        <v>16779</v>
      </c>
      <c r="E46" s="3" t="s">
        <v>236</v>
      </c>
      <c r="F46" s="16" t="s">
        <v>22</v>
      </c>
      <c r="G46" s="20">
        <v>0</v>
      </c>
      <c r="H46" s="16"/>
      <c r="I46" s="16"/>
      <c r="K46" s="3" t="s">
        <v>237</v>
      </c>
    </row>
    <row r="47" spans="1:11" x14ac:dyDescent="0.2">
      <c r="A47" s="16">
        <v>43</v>
      </c>
      <c r="B47" s="16">
        <v>55864</v>
      </c>
      <c r="C47" s="16">
        <v>209486</v>
      </c>
      <c r="D47" s="16"/>
      <c r="E47" s="3" t="s">
        <v>238</v>
      </c>
      <c r="F47" s="16" t="s">
        <v>22</v>
      </c>
      <c r="G47" s="20">
        <v>0</v>
      </c>
      <c r="H47" s="16"/>
      <c r="I47" s="16"/>
      <c r="K47" s="3" t="s">
        <v>239</v>
      </c>
    </row>
    <row r="48" spans="1:11" x14ac:dyDescent="0.2">
      <c r="A48" s="16">
        <v>44</v>
      </c>
      <c r="B48" s="16">
        <v>55878</v>
      </c>
      <c r="C48" s="16">
        <v>209504</v>
      </c>
      <c r="D48" s="16">
        <v>2692</v>
      </c>
      <c r="E48" s="3" t="s">
        <v>240</v>
      </c>
      <c r="F48" s="16" t="s">
        <v>22</v>
      </c>
      <c r="G48" s="20">
        <v>0</v>
      </c>
      <c r="H48" s="16"/>
      <c r="I48" s="16"/>
      <c r="K48" s="3" t="s">
        <v>241</v>
      </c>
    </row>
    <row r="49" spans="1:11" x14ac:dyDescent="0.2">
      <c r="A49" s="16">
        <v>45</v>
      </c>
      <c r="B49" s="16">
        <v>55885</v>
      </c>
      <c r="C49" s="16">
        <v>209513</v>
      </c>
      <c r="D49" s="16">
        <v>2699</v>
      </c>
      <c r="E49" s="3" t="s">
        <v>242</v>
      </c>
      <c r="F49" s="16" t="s">
        <v>22</v>
      </c>
      <c r="G49" s="20">
        <v>0</v>
      </c>
      <c r="H49" s="16"/>
      <c r="I49" s="16"/>
      <c r="K49" s="3" t="s">
        <v>243</v>
      </c>
    </row>
    <row r="50" spans="1:11" x14ac:dyDescent="0.2">
      <c r="A50" s="16">
        <v>46</v>
      </c>
      <c r="B50" s="16">
        <v>55856</v>
      </c>
      <c r="C50" s="16">
        <v>209480</v>
      </c>
      <c r="D50" s="16">
        <v>2673</v>
      </c>
      <c r="E50" s="3" t="s">
        <v>244</v>
      </c>
      <c r="F50" s="16" t="s">
        <v>22</v>
      </c>
      <c r="G50" s="20">
        <v>0</v>
      </c>
      <c r="H50" s="16"/>
      <c r="I50" s="16"/>
      <c r="K50" s="3" t="s">
        <v>245</v>
      </c>
    </row>
    <row r="51" spans="1:11" x14ac:dyDescent="0.2">
      <c r="A51" s="16">
        <v>47</v>
      </c>
      <c r="B51" s="16">
        <v>55874</v>
      </c>
      <c r="C51" s="16">
        <v>209498</v>
      </c>
      <c r="D51" s="16">
        <v>2688</v>
      </c>
      <c r="E51" s="3" t="s">
        <v>246</v>
      </c>
      <c r="F51" s="16" t="s">
        <v>22</v>
      </c>
      <c r="G51" s="16">
        <v>0</v>
      </c>
      <c r="H51" s="16"/>
      <c r="I51" s="16"/>
      <c r="K51" s="3" t="s">
        <v>247</v>
      </c>
    </row>
    <row r="52" spans="1:11" x14ac:dyDescent="0.2">
      <c r="A52" s="16">
        <v>48</v>
      </c>
      <c r="B52" s="16">
        <v>70074</v>
      </c>
      <c r="C52" s="16">
        <v>209476</v>
      </c>
      <c r="D52" s="16">
        <v>2676</v>
      </c>
      <c r="E52" s="3" t="s">
        <v>248</v>
      </c>
      <c r="F52" s="16" t="s">
        <v>22</v>
      </c>
      <c r="G52" s="16">
        <v>0</v>
      </c>
      <c r="H52" s="16"/>
      <c r="I52" s="16"/>
      <c r="K52" s="3" t="s">
        <v>249</v>
      </c>
    </row>
    <row r="53" spans="1:11" x14ac:dyDescent="0.2">
      <c r="A53" s="16">
        <v>49</v>
      </c>
      <c r="B53" s="16">
        <v>55853</v>
      </c>
      <c r="C53" s="16">
        <v>209477</v>
      </c>
      <c r="D53" s="16">
        <v>2677</v>
      </c>
      <c r="E53" s="3" t="s">
        <v>250</v>
      </c>
      <c r="F53" s="16" t="s">
        <v>22</v>
      </c>
      <c r="G53" s="16">
        <v>0</v>
      </c>
      <c r="H53" s="16"/>
      <c r="I53" s="16"/>
      <c r="K53" s="3" t="s">
        <v>251</v>
      </c>
    </row>
    <row r="54" spans="1:11" x14ac:dyDescent="0.2">
      <c r="A54" s="16">
        <v>50</v>
      </c>
      <c r="B54" s="16">
        <v>55865</v>
      </c>
      <c r="C54" s="16">
        <v>209487</v>
      </c>
      <c r="D54" s="16">
        <v>2681</v>
      </c>
      <c r="E54" s="3" t="s">
        <v>252</v>
      </c>
      <c r="F54" s="16" t="s">
        <v>22</v>
      </c>
      <c r="G54" s="16">
        <v>0</v>
      </c>
      <c r="H54" s="16"/>
      <c r="I54" s="16"/>
      <c r="K54" s="3" t="s">
        <v>253</v>
      </c>
    </row>
    <row r="55" spans="1:11" x14ac:dyDescent="0.2">
      <c r="A55" s="16">
        <v>51</v>
      </c>
      <c r="B55" s="16">
        <v>67219</v>
      </c>
      <c r="C55" s="16">
        <v>209493</v>
      </c>
      <c r="D55" s="16">
        <v>2685</v>
      </c>
      <c r="E55" s="3" t="s">
        <v>254</v>
      </c>
      <c r="F55" s="16" t="s">
        <v>22</v>
      </c>
      <c r="G55" s="16">
        <v>0</v>
      </c>
      <c r="H55" s="16"/>
      <c r="I55" s="16"/>
      <c r="K55" s="3" t="s">
        <v>255</v>
      </c>
    </row>
    <row r="56" spans="1:11" x14ac:dyDescent="0.2">
      <c r="A56" s="16">
        <v>52</v>
      </c>
      <c r="B56" s="16">
        <v>55844</v>
      </c>
      <c r="C56" s="16">
        <v>209473</v>
      </c>
      <c r="D56" s="16">
        <v>2670</v>
      </c>
      <c r="E56" s="3" t="s">
        <v>113</v>
      </c>
      <c r="F56" s="16" t="s">
        <v>22</v>
      </c>
      <c r="G56" s="16">
        <v>0</v>
      </c>
      <c r="H56" s="16"/>
      <c r="I56" s="16"/>
      <c r="K56" s="3" t="s">
        <v>62</v>
      </c>
    </row>
    <row r="57" spans="1:11" x14ac:dyDescent="0.2">
      <c r="A57" s="16">
        <v>53</v>
      </c>
      <c r="B57" s="16">
        <v>71247</v>
      </c>
      <c r="C57" s="16">
        <v>208867</v>
      </c>
      <c r="D57" s="16">
        <v>16876</v>
      </c>
      <c r="E57" s="3" t="s">
        <v>256</v>
      </c>
      <c r="F57" s="16" t="s">
        <v>50</v>
      </c>
      <c r="G57" s="16" t="s">
        <v>51</v>
      </c>
      <c r="H57" s="16"/>
      <c r="I57" s="16"/>
      <c r="K57" s="3" t="s">
        <v>257</v>
      </c>
    </row>
    <row r="58" spans="1:11" x14ac:dyDescent="0.2">
      <c r="A58" s="16">
        <v>54</v>
      </c>
      <c r="B58" s="16">
        <v>71304</v>
      </c>
      <c r="C58" s="16">
        <v>208845</v>
      </c>
      <c r="D58" s="16">
        <v>10070</v>
      </c>
      <c r="E58" s="3" t="s">
        <v>258</v>
      </c>
      <c r="F58" s="16" t="s">
        <v>50</v>
      </c>
      <c r="G58" s="16" t="s">
        <v>51</v>
      </c>
      <c r="H58" s="16"/>
      <c r="I58" s="16"/>
      <c r="K58" s="3" t="s">
        <v>259</v>
      </c>
    </row>
    <row r="59" spans="1:11" x14ac:dyDescent="0.2">
      <c r="A59" s="16">
        <v>55</v>
      </c>
      <c r="B59" s="16">
        <v>71242</v>
      </c>
      <c r="C59" s="16">
        <v>208868</v>
      </c>
      <c r="D59" s="16">
        <v>4573</v>
      </c>
      <c r="E59" s="3" t="s">
        <v>260</v>
      </c>
      <c r="F59" s="16" t="s">
        <v>50</v>
      </c>
      <c r="G59" s="16" t="s">
        <v>51</v>
      </c>
      <c r="H59" s="16"/>
      <c r="I59" s="16"/>
      <c r="K59" s="3" t="s">
        <v>261</v>
      </c>
    </row>
    <row r="60" spans="1:11" x14ac:dyDescent="0.2">
      <c r="A60" s="16">
        <v>56</v>
      </c>
      <c r="B60" s="16">
        <v>71148</v>
      </c>
      <c r="C60" s="16">
        <v>208903</v>
      </c>
      <c r="D60" s="16">
        <v>9564</v>
      </c>
      <c r="E60" s="3" t="s">
        <v>262</v>
      </c>
      <c r="F60" s="16" t="s">
        <v>50</v>
      </c>
      <c r="G60" s="16" t="s">
        <v>51</v>
      </c>
      <c r="H60" s="16"/>
      <c r="I60" s="16"/>
      <c r="K60" s="3" t="s">
        <v>263</v>
      </c>
    </row>
    <row r="61" spans="1:11" x14ac:dyDescent="0.2">
      <c r="A61" s="16">
        <v>57</v>
      </c>
      <c r="B61" s="16">
        <v>71132</v>
      </c>
      <c r="C61" s="16">
        <v>208904</v>
      </c>
      <c r="D61" s="16">
        <v>9565</v>
      </c>
      <c r="E61" s="3" t="s">
        <v>264</v>
      </c>
      <c r="F61" s="16" t="s">
        <v>50</v>
      </c>
      <c r="G61" s="16" t="s">
        <v>51</v>
      </c>
      <c r="H61" s="16"/>
      <c r="I61" s="16"/>
      <c r="K61" s="3" t="s">
        <v>265</v>
      </c>
    </row>
    <row r="62" spans="1:11" x14ac:dyDescent="0.2">
      <c r="A62" s="16">
        <v>58</v>
      </c>
      <c r="B62" s="16">
        <v>71133</v>
      </c>
      <c r="C62" s="16">
        <v>208905</v>
      </c>
      <c r="D62" s="16">
        <v>9566</v>
      </c>
      <c r="E62" s="3" t="s">
        <v>266</v>
      </c>
      <c r="F62" s="16" t="s">
        <v>50</v>
      </c>
      <c r="G62" s="16" t="s">
        <v>51</v>
      </c>
      <c r="H62" s="16"/>
      <c r="I62" s="16"/>
      <c r="K62" s="3" t="s">
        <v>267</v>
      </c>
    </row>
    <row r="63" spans="1:11" x14ac:dyDescent="0.2">
      <c r="A63" s="16">
        <v>59</v>
      </c>
      <c r="B63" s="16">
        <v>71134</v>
      </c>
      <c r="C63" s="16">
        <v>208906</v>
      </c>
      <c r="D63" s="16">
        <v>9567</v>
      </c>
      <c r="E63" s="3" t="s">
        <v>268</v>
      </c>
      <c r="F63" s="16" t="s">
        <v>50</v>
      </c>
      <c r="G63" s="16" t="s">
        <v>51</v>
      </c>
      <c r="H63" s="16"/>
      <c r="I63" s="16"/>
      <c r="K63" s="3" t="s">
        <v>269</v>
      </c>
    </row>
    <row r="64" spans="1:11" x14ac:dyDescent="0.2">
      <c r="A64" s="16">
        <v>60</v>
      </c>
      <c r="B64" s="16">
        <v>71146</v>
      </c>
      <c r="C64" s="16">
        <v>208724</v>
      </c>
      <c r="D64" s="16">
        <v>9569</v>
      </c>
      <c r="E64" s="3" t="s">
        <v>270</v>
      </c>
      <c r="F64" s="16" t="s">
        <v>50</v>
      </c>
      <c r="G64" s="16" t="s">
        <v>51</v>
      </c>
      <c r="H64" s="16"/>
      <c r="I64" s="16"/>
      <c r="K64" s="3" t="s">
        <v>271</v>
      </c>
    </row>
    <row r="65" spans="1:11" x14ac:dyDescent="0.2">
      <c r="A65" s="16">
        <v>61</v>
      </c>
      <c r="B65" s="16">
        <v>71136</v>
      </c>
      <c r="C65" s="16">
        <v>208726</v>
      </c>
      <c r="D65" s="16">
        <v>9570</v>
      </c>
      <c r="E65" s="3" t="s">
        <v>272</v>
      </c>
      <c r="F65" s="16" t="s">
        <v>50</v>
      </c>
      <c r="G65" s="16" t="s">
        <v>51</v>
      </c>
      <c r="H65" s="16"/>
      <c r="I65" s="16"/>
      <c r="K65" s="3" t="s">
        <v>273</v>
      </c>
    </row>
    <row r="66" spans="1:11" x14ac:dyDescent="0.2">
      <c r="A66" s="16">
        <v>62</v>
      </c>
      <c r="B66" s="16">
        <v>71137</v>
      </c>
      <c r="C66" s="16">
        <v>208722</v>
      </c>
      <c r="D66" s="16">
        <v>9562</v>
      </c>
      <c r="E66" s="3" t="s">
        <v>274</v>
      </c>
      <c r="F66" s="16" t="s">
        <v>50</v>
      </c>
      <c r="G66" s="16" t="s">
        <v>51</v>
      </c>
      <c r="H66" s="16"/>
      <c r="I66" s="16"/>
      <c r="K66" s="3" t="s">
        <v>275</v>
      </c>
    </row>
    <row r="67" spans="1:11" x14ac:dyDescent="0.2">
      <c r="A67" s="16">
        <v>63</v>
      </c>
      <c r="B67" s="16">
        <v>71140</v>
      </c>
      <c r="C67" s="16">
        <v>208725</v>
      </c>
      <c r="D67" s="16">
        <v>9563</v>
      </c>
      <c r="E67" s="3" t="s">
        <v>276</v>
      </c>
      <c r="F67" s="16" t="s">
        <v>50</v>
      </c>
      <c r="G67" s="16" t="s">
        <v>51</v>
      </c>
      <c r="H67" s="16"/>
      <c r="I67" s="16"/>
      <c r="K67" s="3" t="s">
        <v>277</v>
      </c>
    </row>
    <row r="68" spans="1:11" x14ac:dyDescent="0.2">
      <c r="A68" s="16">
        <v>64</v>
      </c>
      <c r="B68" s="19">
        <v>71151</v>
      </c>
      <c r="C68" s="19">
        <v>208910</v>
      </c>
      <c r="D68" s="19">
        <v>9571</v>
      </c>
      <c r="E68" s="3" t="s">
        <v>278</v>
      </c>
      <c r="F68" s="16" t="s">
        <v>50</v>
      </c>
      <c r="G68" s="16" t="s">
        <v>51</v>
      </c>
      <c r="H68" s="16"/>
      <c r="J68" s="18"/>
      <c r="K68" s="3" t="s">
        <v>279</v>
      </c>
    </row>
    <row r="69" spans="1:11" x14ac:dyDescent="0.2">
      <c r="A69" s="16">
        <v>65</v>
      </c>
      <c r="B69" s="19">
        <v>71135</v>
      </c>
      <c r="C69" s="19">
        <v>208911</v>
      </c>
      <c r="D69" s="19">
        <v>9572</v>
      </c>
      <c r="E69" s="3" t="s">
        <v>280</v>
      </c>
      <c r="F69" s="16" t="s">
        <v>50</v>
      </c>
      <c r="G69" s="16" t="s">
        <v>51</v>
      </c>
      <c r="H69" s="16"/>
      <c r="K69" s="3" t="s">
        <v>281</v>
      </c>
    </row>
    <row r="70" spans="1:11" x14ac:dyDescent="0.2">
      <c r="A70" s="16">
        <v>66</v>
      </c>
      <c r="B70" s="19">
        <v>71150</v>
      </c>
      <c r="C70" s="19">
        <v>208919</v>
      </c>
      <c r="D70" s="19">
        <v>9580</v>
      </c>
      <c r="E70" s="3" t="s">
        <v>282</v>
      </c>
      <c r="F70" s="16" t="s">
        <v>50</v>
      </c>
      <c r="G70" s="16" t="s">
        <v>51</v>
      </c>
      <c r="H70" s="16"/>
      <c r="K70" s="3" t="s">
        <v>283</v>
      </c>
    </row>
    <row r="71" spans="1:11" x14ac:dyDescent="0.2">
      <c r="A71" s="16">
        <v>67</v>
      </c>
      <c r="B71" s="19">
        <v>71138</v>
      </c>
      <c r="C71" s="19">
        <v>208921</v>
      </c>
      <c r="D71" s="19">
        <v>9582</v>
      </c>
      <c r="E71" s="3" t="s">
        <v>284</v>
      </c>
      <c r="F71" s="16" t="s">
        <v>50</v>
      </c>
      <c r="G71" s="16" t="s">
        <v>51</v>
      </c>
      <c r="H71" s="16"/>
      <c r="K71" s="3" t="s">
        <v>285</v>
      </c>
    </row>
    <row r="72" spans="1:11" x14ac:dyDescent="0.2">
      <c r="A72" s="16">
        <v>68</v>
      </c>
      <c r="B72" s="19">
        <v>71096</v>
      </c>
      <c r="C72" s="19">
        <v>208884</v>
      </c>
      <c r="D72" s="19">
        <v>16879</v>
      </c>
      <c r="E72" s="3" t="s">
        <v>286</v>
      </c>
      <c r="F72" s="16" t="s">
        <v>50</v>
      </c>
      <c r="G72" s="20" t="s">
        <v>51</v>
      </c>
      <c r="H72" s="16"/>
      <c r="K72" s="3" t="s">
        <v>287</v>
      </c>
    </row>
    <row r="73" spans="1:11" x14ac:dyDescent="0.2">
      <c r="A73" s="16">
        <v>69</v>
      </c>
      <c r="B73" s="19">
        <v>57557</v>
      </c>
      <c r="C73" s="19">
        <v>220045</v>
      </c>
      <c r="D73" s="19"/>
      <c r="E73" s="3" t="s">
        <v>75</v>
      </c>
      <c r="F73" s="16" t="s">
        <v>50</v>
      </c>
      <c r="G73" s="20" t="s">
        <v>51</v>
      </c>
      <c r="H73" s="16"/>
      <c r="K73" s="18" t="s">
        <v>76</v>
      </c>
    </row>
    <row r="74" spans="1:11" x14ac:dyDescent="0.2">
      <c r="A74" s="16">
        <v>70</v>
      </c>
      <c r="B74" s="19">
        <v>80704</v>
      </c>
      <c r="C74" s="19">
        <v>215629</v>
      </c>
      <c r="D74" s="19"/>
      <c r="E74" s="3" t="s">
        <v>288</v>
      </c>
      <c r="F74" s="16" t="s">
        <v>50</v>
      </c>
      <c r="G74" s="20" t="s">
        <v>51</v>
      </c>
      <c r="H74" s="16"/>
      <c r="K74" s="3" t="s">
        <v>613</v>
      </c>
    </row>
    <row r="75" spans="1:11" x14ac:dyDescent="0.2">
      <c r="A75" s="16">
        <v>71</v>
      </c>
      <c r="B75" s="19">
        <v>76485</v>
      </c>
      <c r="C75" s="19">
        <v>215627</v>
      </c>
      <c r="D75" s="19"/>
      <c r="E75" s="3" t="s">
        <v>59</v>
      </c>
      <c r="F75" s="16" t="s">
        <v>50</v>
      </c>
      <c r="G75" s="20" t="s">
        <v>51</v>
      </c>
      <c r="H75" s="16"/>
      <c r="K75" s="3" t="s">
        <v>614</v>
      </c>
    </row>
    <row r="76" spans="1:11" x14ac:dyDescent="0.2">
      <c r="A76" s="16">
        <v>72</v>
      </c>
      <c r="B76" s="19">
        <v>61551</v>
      </c>
      <c r="C76" s="19">
        <v>215616</v>
      </c>
      <c r="D76" s="19"/>
      <c r="E76" s="3" t="s">
        <v>289</v>
      </c>
      <c r="F76" s="16" t="s">
        <v>50</v>
      </c>
      <c r="G76" s="20" t="s">
        <v>51</v>
      </c>
      <c r="H76" s="16"/>
      <c r="K76" s="3" t="s">
        <v>290</v>
      </c>
    </row>
    <row r="77" spans="1:11" x14ac:dyDescent="0.2">
      <c r="A77" s="19">
        <v>73</v>
      </c>
      <c r="B77" s="19">
        <v>62584</v>
      </c>
      <c r="C77" s="19">
        <v>215633</v>
      </c>
      <c r="D77" s="19"/>
      <c r="E77" s="3" t="s">
        <v>291</v>
      </c>
      <c r="F77" s="16" t="s">
        <v>50</v>
      </c>
      <c r="G77" s="16" t="s">
        <v>51</v>
      </c>
      <c r="H77" s="16"/>
      <c r="K77" s="3" t="s">
        <v>292</v>
      </c>
    </row>
    <row r="78" spans="1:11" x14ac:dyDescent="0.2">
      <c r="A78" s="19">
        <v>74</v>
      </c>
      <c r="B78" s="19">
        <v>71363</v>
      </c>
      <c r="C78" s="19">
        <v>215619</v>
      </c>
      <c r="D78" s="19"/>
      <c r="E78" s="3" t="s">
        <v>293</v>
      </c>
      <c r="F78" s="16" t="s">
        <v>22</v>
      </c>
      <c r="G78" s="20">
        <v>0</v>
      </c>
      <c r="H78" s="16"/>
      <c r="K78" s="3" t="s">
        <v>294</v>
      </c>
    </row>
    <row r="79" spans="1:11" x14ac:dyDescent="0.2">
      <c r="A79" s="19">
        <v>75</v>
      </c>
      <c r="B79" s="19">
        <v>57556</v>
      </c>
      <c r="C79" s="19">
        <v>220044</v>
      </c>
      <c r="D79" s="19"/>
      <c r="E79" s="3" t="s">
        <v>295</v>
      </c>
      <c r="F79" s="16" t="s">
        <v>22</v>
      </c>
      <c r="G79" s="20">
        <v>0</v>
      </c>
      <c r="H79" s="16"/>
      <c r="K79" s="3" t="s">
        <v>296</v>
      </c>
    </row>
    <row r="80" spans="1:11" x14ac:dyDescent="0.2">
      <c r="A80" s="19">
        <v>76</v>
      </c>
      <c r="B80" s="19">
        <v>71364</v>
      </c>
      <c r="C80" s="19">
        <v>215620</v>
      </c>
      <c r="D80" s="19"/>
      <c r="E80" s="3" t="s">
        <v>297</v>
      </c>
      <c r="F80" s="16" t="s">
        <v>22</v>
      </c>
      <c r="G80" s="20">
        <v>0</v>
      </c>
      <c r="H80" s="16"/>
      <c r="K80" s="3" t="s">
        <v>298</v>
      </c>
    </row>
    <row r="81" spans="1:11" x14ac:dyDescent="0.2">
      <c r="A81" s="19">
        <v>77</v>
      </c>
      <c r="B81" s="19">
        <v>71380</v>
      </c>
      <c r="C81" s="19">
        <v>215621</v>
      </c>
      <c r="D81" s="19"/>
      <c r="E81" s="3" t="s">
        <v>299</v>
      </c>
      <c r="F81" s="16" t="s">
        <v>22</v>
      </c>
      <c r="G81" s="20">
        <v>0</v>
      </c>
      <c r="H81" s="16"/>
      <c r="K81" s="3" t="s">
        <v>300</v>
      </c>
    </row>
    <row r="82" spans="1:11" x14ac:dyDescent="0.2">
      <c r="A82" s="19">
        <v>78</v>
      </c>
      <c r="B82" s="19">
        <v>78305</v>
      </c>
      <c r="C82" s="19">
        <v>215622</v>
      </c>
      <c r="D82" s="19">
        <v>9884</v>
      </c>
      <c r="E82" s="3" t="s">
        <v>301</v>
      </c>
      <c r="F82" s="16" t="s">
        <v>22</v>
      </c>
      <c r="G82" s="20">
        <v>0</v>
      </c>
      <c r="H82" s="16"/>
      <c r="K82" s="3" t="s">
        <v>615</v>
      </c>
    </row>
    <row r="83" spans="1:11" x14ac:dyDescent="0.2">
      <c r="A83" s="19">
        <v>79</v>
      </c>
      <c r="B83" s="19">
        <v>78306</v>
      </c>
      <c r="C83" s="19">
        <v>215623</v>
      </c>
      <c r="D83" s="19"/>
      <c r="E83" s="3" t="s">
        <v>302</v>
      </c>
      <c r="F83" s="16" t="s">
        <v>22</v>
      </c>
      <c r="G83" s="20">
        <v>0</v>
      </c>
      <c r="H83" s="16"/>
      <c r="K83" s="3" t="s">
        <v>616</v>
      </c>
    </row>
    <row r="84" spans="1:11" x14ac:dyDescent="0.2">
      <c r="A84" s="19">
        <v>80</v>
      </c>
      <c r="B84" s="19">
        <v>80539</v>
      </c>
      <c r="C84" s="19">
        <v>227901</v>
      </c>
      <c r="D84" s="19"/>
      <c r="E84" s="3" t="s">
        <v>303</v>
      </c>
      <c r="F84" s="16" t="s">
        <v>50</v>
      </c>
      <c r="G84" s="20" t="s">
        <v>51</v>
      </c>
      <c r="H84" s="16"/>
      <c r="K84" s="3" t="s">
        <v>617</v>
      </c>
    </row>
    <row r="85" spans="1:11" x14ac:dyDescent="0.2">
      <c r="A85" s="19">
        <v>81</v>
      </c>
      <c r="B85" s="19">
        <v>80357</v>
      </c>
      <c r="C85" s="19">
        <v>220032</v>
      </c>
      <c r="D85" s="19"/>
      <c r="E85" s="3" t="s">
        <v>304</v>
      </c>
      <c r="F85" s="16" t="s">
        <v>22</v>
      </c>
      <c r="G85" s="20">
        <v>0</v>
      </c>
      <c r="H85" s="16"/>
      <c r="K85" s="3" t="s">
        <v>618</v>
      </c>
    </row>
    <row r="86" spans="1:11" x14ac:dyDescent="0.2">
      <c r="A86" s="19">
        <v>82</v>
      </c>
      <c r="B86" s="19">
        <v>62176</v>
      </c>
      <c r="C86" s="19">
        <v>216803</v>
      </c>
      <c r="D86" s="19"/>
      <c r="E86" s="3" t="s">
        <v>305</v>
      </c>
      <c r="F86" s="16" t="s">
        <v>22</v>
      </c>
      <c r="G86" s="20">
        <v>0</v>
      </c>
      <c r="H86" s="16"/>
      <c r="K86" s="3" t="s">
        <v>306</v>
      </c>
    </row>
    <row r="87" spans="1:11" x14ac:dyDescent="0.2">
      <c r="A87" s="19">
        <v>83</v>
      </c>
      <c r="B87" s="19">
        <v>62205</v>
      </c>
      <c r="C87" s="19">
        <v>216805</v>
      </c>
      <c r="D87" s="19"/>
      <c r="E87" s="3" t="s">
        <v>307</v>
      </c>
      <c r="F87" s="16" t="s">
        <v>22</v>
      </c>
      <c r="G87" s="20">
        <v>0</v>
      </c>
      <c r="H87" s="16"/>
      <c r="K87" s="3" t="s">
        <v>308</v>
      </c>
    </row>
    <row r="88" spans="1:11" x14ac:dyDescent="0.2">
      <c r="A88" s="19">
        <v>84</v>
      </c>
      <c r="B88" s="19">
        <v>58691</v>
      </c>
      <c r="C88" s="19">
        <v>215599</v>
      </c>
      <c r="D88" s="19"/>
      <c r="E88" s="3" t="s">
        <v>309</v>
      </c>
      <c r="F88" s="16" t="s">
        <v>50</v>
      </c>
      <c r="G88" s="20" t="s">
        <v>51</v>
      </c>
      <c r="H88" s="16"/>
      <c r="K88" s="3" t="s">
        <v>310</v>
      </c>
    </row>
    <row r="89" spans="1:11" x14ac:dyDescent="0.2">
      <c r="A89" s="19">
        <v>85</v>
      </c>
      <c r="B89" s="19">
        <v>71407</v>
      </c>
      <c r="C89" s="19">
        <v>215600</v>
      </c>
      <c r="D89" s="19"/>
      <c r="E89" s="3" t="s">
        <v>311</v>
      </c>
      <c r="F89" s="16" t="s">
        <v>50</v>
      </c>
      <c r="G89" s="20" t="s">
        <v>51</v>
      </c>
      <c r="H89" s="16"/>
      <c r="K89" s="3" t="s">
        <v>312</v>
      </c>
    </row>
    <row r="90" spans="1:11" x14ac:dyDescent="0.2">
      <c r="A90" s="19">
        <v>86</v>
      </c>
      <c r="B90" s="19">
        <v>58681</v>
      </c>
      <c r="C90" s="19">
        <v>215597</v>
      </c>
      <c r="D90" s="19"/>
      <c r="E90" s="3" t="s">
        <v>313</v>
      </c>
      <c r="F90" s="16" t="s">
        <v>50</v>
      </c>
      <c r="G90" s="16" t="s">
        <v>51</v>
      </c>
      <c r="H90" s="16"/>
      <c r="K90" s="3" t="s">
        <v>314</v>
      </c>
    </row>
    <row r="91" spans="1:11" x14ac:dyDescent="0.2">
      <c r="A91" s="19">
        <v>87</v>
      </c>
      <c r="B91" s="19">
        <v>58685</v>
      </c>
      <c r="C91" s="19">
        <v>215601</v>
      </c>
      <c r="D91" s="19"/>
      <c r="E91" s="3" t="s">
        <v>315</v>
      </c>
      <c r="F91" s="16" t="s">
        <v>50</v>
      </c>
      <c r="G91" s="16" t="s">
        <v>51</v>
      </c>
      <c r="H91" s="16"/>
      <c r="K91" s="3" t="s">
        <v>316</v>
      </c>
    </row>
    <row r="92" spans="1:11" x14ac:dyDescent="0.2">
      <c r="A92" s="19">
        <v>88</v>
      </c>
      <c r="B92" s="19">
        <v>58680</v>
      </c>
      <c r="C92" s="19">
        <v>215443</v>
      </c>
      <c r="D92" s="19"/>
      <c r="E92" s="3" t="s">
        <v>317</v>
      </c>
      <c r="F92" s="16" t="s">
        <v>50</v>
      </c>
      <c r="G92" s="16" t="s">
        <v>51</v>
      </c>
      <c r="H92" s="16"/>
      <c r="K92" s="3" t="s">
        <v>318</v>
      </c>
    </row>
    <row r="93" spans="1:11" x14ac:dyDescent="0.2">
      <c r="A93" s="19">
        <v>89</v>
      </c>
      <c r="B93" s="19">
        <v>62577</v>
      </c>
      <c r="C93" s="19">
        <v>215453</v>
      </c>
      <c r="D93" s="19"/>
      <c r="E93" s="3" t="s">
        <v>319</v>
      </c>
      <c r="F93" s="16" t="s">
        <v>50</v>
      </c>
      <c r="G93" s="16" t="s">
        <v>51</v>
      </c>
      <c r="H93" s="16"/>
      <c r="K93" s="3" t="s">
        <v>320</v>
      </c>
    </row>
    <row r="94" spans="1:11" x14ac:dyDescent="0.2">
      <c r="A94" s="19">
        <v>90</v>
      </c>
      <c r="B94" s="19">
        <v>80646</v>
      </c>
      <c r="C94" s="19">
        <v>226827</v>
      </c>
      <c r="D94" s="19"/>
      <c r="E94" s="3" t="s">
        <v>321</v>
      </c>
      <c r="F94" s="16" t="s">
        <v>50</v>
      </c>
      <c r="G94" s="16" t="s">
        <v>51</v>
      </c>
      <c r="H94" s="16"/>
      <c r="K94" s="3" t="s">
        <v>619</v>
      </c>
    </row>
    <row r="95" spans="1:11" x14ac:dyDescent="0.2">
      <c r="A95" s="19">
        <v>91</v>
      </c>
      <c r="B95" s="19">
        <v>80647</v>
      </c>
      <c r="C95" s="19">
        <v>226828</v>
      </c>
      <c r="D95" s="19"/>
      <c r="E95" s="3" t="s">
        <v>322</v>
      </c>
      <c r="F95" s="16" t="s">
        <v>50</v>
      </c>
      <c r="G95" s="16" t="s">
        <v>51</v>
      </c>
      <c r="H95" s="16"/>
      <c r="K95" s="3" t="s">
        <v>620</v>
      </c>
    </row>
    <row r="96" spans="1:11" x14ac:dyDescent="0.2">
      <c r="A96" s="19">
        <v>92</v>
      </c>
      <c r="B96" s="19">
        <v>80332</v>
      </c>
      <c r="C96" s="19">
        <v>226829</v>
      </c>
      <c r="D96" s="19"/>
      <c r="E96" s="3" t="s">
        <v>323</v>
      </c>
      <c r="F96" s="16" t="s">
        <v>50</v>
      </c>
      <c r="G96" s="16" t="s">
        <v>51</v>
      </c>
      <c r="H96" s="16"/>
      <c r="K96" s="3" t="s">
        <v>621</v>
      </c>
    </row>
    <row r="97" spans="1:11" x14ac:dyDescent="0.2">
      <c r="A97" s="16">
        <v>93</v>
      </c>
      <c r="B97" s="16">
        <v>80402</v>
      </c>
      <c r="C97" s="16">
        <v>227102</v>
      </c>
      <c r="D97" s="16"/>
      <c r="E97" s="3" t="s">
        <v>324</v>
      </c>
      <c r="F97" s="16" t="s">
        <v>50</v>
      </c>
      <c r="G97" s="16" t="s">
        <v>51</v>
      </c>
      <c r="K97" s="3" t="s">
        <v>622</v>
      </c>
    </row>
    <row r="98" spans="1:11" x14ac:dyDescent="0.2">
      <c r="A98" s="16">
        <v>94</v>
      </c>
      <c r="B98" s="16">
        <v>58679</v>
      </c>
      <c r="C98" s="16">
        <v>215447</v>
      </c>
      <c r="D98" s="16"/>
      <c r="E98" s="3" t="s">
        <v>140</v>
      </c>
      <c r="F98" s="16" t="s">
        <v>50</v>
      </c>
      <c r="G98" s="16" t="s">
        <v>51</v>
      </c>
      <c r="K98" s="3" t="s">
        <v>141</v>
      </c>
    </row>
    <row r="99" spans="1:11" x14ac:dyDescent="0.2">
      <c r="A99" s="16">
        <v>95</v>
      </c>
      <c r="B99" s="16">
        <v>62578</v>
      </c>
      <c r="C99" s="16">
        <v>215454</v>
      </c>
      <c r="D99" s="16"/>
      <c r="E99" s="3" t="s">
        <v>119</v>
      </c>
      <c r="F99" s="16" t="s">
        <v>50</v>
      </c>
      <c r="G99" s="16" t="s">
        <v>51</v>
      </c>
      <c r="K99" s="3" t="s">
        <v>104</v>
      </c>
    </row>
    <row r="100" spans="1:11" x14ac:dyDescent="0.2">
      <c r="A100" s="16">
        <v>96</v>
      </c>
      <c r="B100" s="16">
        <v>58672</v>
      </c>
      <c r="C100" s="16">
        <v>215448</v>
      </c>
      <c r="D100" s="16"/>
      <c r="E100" s="3" t="s">
        <v>325</v>
      </c>
      <c r="F100" s="16" t="s">
        <v>50</v>
      </c>
      <c r="G100" s="16" t="s">
        <v>51</v>
      </c>
      <c r="K100" s="3" t="s">
        <v>326</v>
      </c>
    </row>
    <row r="101" spans="1:11" x14ac:dyDescent="0.2">
      <c r="A101" s="16">
        <v>97</v>
      </c>
      <c r="B101" s="16">
        <v>80942</v>
      </c>
      <c r="C101" s="16">
        <v>215449</v>
      </c>
      <c r="D101" s="16"/>
      <c r="E101" s="3" t="s">
        <v>105</v>
      </c>
      <c r="F101" s="16" t="s">
        <v>50</v>
      </c>
      <c r="G101" s="16" t="s">
        <v>51</v>
      </c>
      <c r="K101" s="3" t="s">
        <v>623</v>
      </c>
    </row>
    <row r="102" spans="1:11" x14ac:dyDescent="0.2">
      <c r="A102" s="16">
        <v>98</v>
      </c>
      <c r="B102" s="16">
        <v>61638</v>
      </c>
      <c r="C102" s="16">
        <v>215446</v>
      </c>
      <c r="D102" s="16"/>
      <c r="E102" s="3" t="s">
        <v>107</v>
      </c>
      <c r="F102" s="16" t="s">
        <v>50</v>
      </c>
      <c r="G102" s="16" t="s">
        <v>51</v>
      </c>
      <c r="K102" s="3" t="s">
        <v>131</v>
      </c>
    </row>
    <row r="103" spans="1:11" x14ac:dyDescent="0.2">
      <c r="A103" s="16">
        <v>99</v>
      </c>
      <c r="B103" s="16">
        <v>80570</v>
      </c>
      <c r="C103" s="16">
        <v>220020</v>
      </c>
      <c r="D103" s="16"/>
      <c r="E103" s="3" t="s">
        <v>327</v>
      </c>
      <c r="F103" s="16" t="s">
        <v>22</v>
      </c>
      <c r="G103" s="16">
        <v>0</v>
      </c>
      <c r="K103" s="3" t="s">
        <v>624</v>
      </c>
    </row>
    <row r="104" spans="1:11" x14ac:dyDescent="0.2">
      <c r="A104" s="16">
        <v>100</v>
      </c>
      <c r="B104" s="16">
        <v>71314</v>
      </c>
      <c r="C104" s="16">
        <v>216815</v>
      </c>
      <c r="D104" s="16"/>
      <c r="E104" s="3" t="s">
        <v>89</v>
      </c>
      <c r="F104" s="16" t="s">
        <v>22</v>
      </c>
      <c r="G104" s="16">
        <v>0</v>
      </c>
      <c r="K104" s="3" t="s">
        <v>90</v>
      </c>
    </row>
    <row r="105" spans="1:11" x14ac:dyDescent="0.2">
      <c r="A105" s="16">
        <v>101</v>
      </c>
      <c r="B105" s="16">
        <v>62554</v>
      </c>
      <c r="C105" s="16">
        <v>215611</v>
      </c>
      <c r="D105" s="16"/>
      <c r="E105" s="3" t="s">
        <v>70</v>
      </c>
      <c r="F105" s="16" t="s">
        <v>50</v>
      </c>
      <c r="G105" s="16" t="s">
        <v>51</v>
      </c>
      <c r="K105" s="3" t="s">
        <v>71</v>
      </c>
    </row>
    <row r="106" spans="1:11" x14ac:dyDescent="0.2">
      <c r="A106" s="16">
        <v>102</v>
      </c>
      <c r="B106" s="16">
        <v>56686</v>
      </c>
      <c r="C106" s="16">
        <v>215608</v>
      </c>
      <c r="D106" s="16"/>
      <c r="E106" s="3" t="s">
        <v>122</v>
      </c>
      <c r="F106" s="16" t="s">
        <v>50</v>
      </c>
      <c r="G106" s="16" t="s">
        <v>51</v>
      </c>
      <c r="K106" s="3" t="s">
        <v>129</v>
      </c>
    </row>
    <row r="107" spans="1:11" x14ac:dyDescent="0.2">
      <c r="A107" s="16">
        <v>103</v>
      </c>
      <c r="B107" s="16">
        <v>62637</v>
      </c>
      <c r="C107" s="16">
        <v>215674</v>
      </c>
      <c r="D107" s="16"/>
      <c r="E107" s="3" t="s">
        <v>328</v>
      </c>
      <c r="F107" s="16" t="s">
        <v>50</v>
      </c>
      <c r="G107" s="16" t="s">
        <v>51</v>
      </c>
      <c r="K107" s="3" t="s">
        <v>329</v>
      </c>
    </row>
    <row r="108" spans="1:11" x14ac:dyDescent="0.2">
      <c r="A108" s="16">
        <v>104</v>
      </c>
      <c r="B108" s="16">
        <v>62639</v>
      </c>
      <c r="C108" s="16">
        <v>215676</v>
      </c>
      <c r="D108" s="16"/>
      <c r="E108" s="3" t="s">
        <v>330</v>
      </c>
      <c r="F108" s="16" t="s">
        <v>50</v>
      </c>
      <c r="G108" s="16" t="s">
        <v>51</v>
      </c>
      <c r="K108" s="3" t="s">
        <v>331</v>
      </c>
    </row>
    <row r="109" spans="1:11" x14ac:dyDescent="0.2">
      <c r="A109" s="16">
        <v>105</v>
      </c>
      <c r="B109" s="16">
        <v>62640</v>
      </c>
      <c r="C109" s="16">
        <v>215677</v>
      </c>
      <c r="D109" s="16"/>
      <c r="E109" s="3" t="s">
        <v>120</v>
      </c>
      <c r="F109" s="16" t="s">
        <v>50</v>
      </c>
      <c r="G109" s="16" t="s">
        <v>51</v>
      </c>
      <c r="K109" s="3" t="s">
        <v>127</v>
      </c>
    </row>
    <row r="110" spans="1:11" x14ac:dyDescent="0.2">
      <c r="A110" s="16">
        <v>106</v>
      </c>
      <c r="B110" s="16">
        <v>56669</v>
      </c>
      <c r="C110" s="16">
        <v>215660</v>
      </c>
      <c r="D110" s="16"/>
      <c r="E110" s="3" t="s">
        <v>116</v>
      </c>
      <c r="F110" s="16" t="s">
        <v>50</v>
      </c>
      <c r="G110" s="16" t="s">
        <v>51</v>
      </c>
      <c r="K110" s="3" t="s">
        <v>79</v>
      </c>
    </row>
    <row r="111" spans="1:11" x14ac:dyDescent="0.2">
      <c r="A111" s="16">
        <v>107</v>
      </c>
      <c r="B111" s="16">
        <v>62636</v>
      </c>
      <c r="C111" s="16">
        <v>215673</v>
      </c>
      <c r="D111" s="16"/>
      <c r="E111" s="3" t="s">
        <v>332</v>
      </c>
      <c r="F111" s="16" t="s">
        <v>50</v>
      </c>
      <c r="G111" s="16" t="s">
        <v>51</v>
      </c>
      <c r="K111" s="3" t="s">
        <v>333</v>
      </c>
    </row>
    <row r="112" spans="1:11" x14ac:dyDescent="0.2">
      <c r="A112" s="16">
        <v>108</v>
      </c>
      <c r="B112" s="16">
        <v>80703</v>
      </c>
      <c r="C112" s="16">
        <v>227903</v>
      </c>
      <c r="D112" s="16"/>
      <c r="E112" s="3" t="s">
        <v>80</v>
      </c>
      <c r="F112" s="16" t="s">
        <v>50</v>
      </c>
      <c r="G112" s="16" t="s">
        <v>51</v>
      </c>
      <c r="K112" s="3" t="s">
        <v>81</v>
      </c>
    </row>
    <row r="113" spans="1:11" x14ac:dyDescent="0.2">
      <c r="A113" s="16">
        <v>109</v>
      </c>
      <c r="B113" s="16">
        <v>80525</v>
      </c>
      <c r="C113" s="16">
        <v>227904</v>
      </c>
      <c r="D113" s="16"/>
      <c r="E113" s="3" t="s">
        <v>82</v>
      </c>
      <c r="F113" s="16" t="s">
        <v>50</v>
      </c>
      <c r="G113" s="16" t="s">
        <v>51</v>
      </c>
      <c r="K113" s="3" t="s">
        <v>83</v>
      </c>
    </row>
    <row r="114" spans="1:11" x14ac:dyDescent="0.2">
      <c r="A114" s="16">
        <v>110</v>
      </c>
      <c r="B114" s="16">
        <v>56673</v>
      </c>
      <c r="C114" s="16">
        <v>215349</v>
      </c>
      <c r="D114" s="16"/>
      <c r="E114" s="3" t="s">
        <v>55</v>
      </c>
      <c r="F114" s="16" t="s">
        <v>50</v>
      </c>
      <c r="G114" s="16" t="s">
        <v>51</v>
      </c>
      <c r="K114" s="3" t="s">
        <v>56</v>
      </c>
    </row>
    <row r="115" spans="1:11" x14ac:dyDescent="0.2">
      <c r="A115" s="16">
        <v>111</v>
      </c>
      <c r="B115" s="16">
        <v>62588</v>
      </c>
      <c r="C115" s="16">
        <v>226866</v>
      </c>
      <c r="D115" s="16"/>
      <c r="E115" s="3" t="s">
        <v>334</v>
      </c>
      <c r="F115" s="16" t="s">
        <v>22</v>
      </c>
      <c r="G115" s="16">
        <v>0</v>
      </c>
      <c r="K115" s="3" t="s">
        <v>335</v>
      </c>
    </row>
    <row r="116" spans="1:11" x14ac:dyDescent="0.2">
      <c r="A116" s="16">
        <v>112</v>
      </c>
      <c r="B116" s="16">
        <v>62634</v>
      </c>
      <c r="C116" s="16">
        <v>215669</v>
      </c>
      <c r="D116" s="16"/>
      <c r="E116" s="3" t="s">
        <v>72</v>
      </c>
      <c r="F116" s="16" t="s">
        <v>50</v>
      </c>
      <c r="G116" s="16" t="s">
        <v>51</v>
      </c>
      <c r="K116" s="3" t="s">
        <v>73</v>
      </c>
    </row>
    <row r="117" spans="1:11" x14ac:dyDescent="0.2">
      <c r="A117" s="16">
        <v>113</v>
      </c>
      <c r="B117" s="16">
        <v>61768</v>
      </c>
      <c r="C117" s="16">
        <v>215670</v>
      </c>
      <c r="D117" s="16"/>
      <c r="E117" s="3" t="s">
        <v>336</v>
      </c>
      <c r="F117" s="16" t="s">
        <v>50</v>
      </c>
      <c r="G117" s="16" t="s">
        <v>51</v>
      </c>
      <c r="K117" s="3" t="s">
        <v>337</v>
      </c>
    </row>
    <row r="118" spans="1:11" x14ac:dyDescent="0.2">
      <c r="A118" s="16">
        <v>114</v>
      </c>
      <c r="B118" s="16">
        <v>62206</v>
      </c>
      <c r="C118" s="16">
        <v>217033</v>
      </c>
      <c r="D118" s="16"/>
      <c r="E118" s="3" t="s">
        <v>115</v>
      </c>
      <c r="F118" s="16" t="s">
        <v>50</v>
      </c>
      <c r="G118" s="16" t="s">
        <v>51</v>
      </c>
      <c r="K118" s="3" t="s">
        <v>74</v>
      </c>
    </row>
    <row r="119" spans="1:11" x14ac:dyDescent="0.2">
      <c r="A119" s="16">
        <v>115</v>
      </c>
      <c r="B119" s="16">
        <v>62635</v>
      </c>
      <c r="C119" s="16">
        <v>215672</v>
      </c>
      <c r="D119" s="16"/>
      <c r="E119" s="3" t="s">
        <v>338</v>
      </c>
      <c r="F119" s="16" t="s">
        <v>50</v>
      </c>
      <c r="G119" s="16" t="s">
        <v>51</v>
      </c>
      <c r="K119" s="3" t="s">
        <v>339</v>
      </c>
    </row>
    <row r="120" spans="1:11" x14ac:dyDescent="0.2">
      <c r="A120" s="16">
        <v>116</v>
      </c>
      <c r="B120" s="16">
        <v>62590</v>
      </c>
      <c r="C120" s="16">
        <v>215609</v>
      </c>
      <c r="D120" s="16"/>
      <c r="E120" s="3" t="s">
        <v>340</v>
      </c>
      <c r="F120" s="16" t="s">
        <v>22</v>
      </c>
      <c r="G120" s="16">
        <v>0</v>
      </c>
      <c r="K120" s="3" t="s">
        <v>341</v>
      </c>
    </row>
    <row r="121" spans="1:11" x14ac:dyDescent="0.2">
      <c r="A121" s="16">
        <v>117</v>
      </c>
      <c r="B121" s="16">
        <v>62591</v>
      </c>
      <c r="C121" s="16">
        <v>215610</v>
      </c>
      <c r="D121" s="16"/>
      <c r="E121" s="3" t="s">
        <v>342</v>
      </c>
      <c r="F121" s="16" t="s">
        <v>22</v>
      </c>
      <c r="G121" s="16">
        <v>0</v>
      </c>
      <c r="K121" s="3" t="s">
        <v>343</v>
      </c>
    </row>
    <row r="122" spans="1:11" x14ac:dyDescent="0.2">
      <c r="A122" s="16">
        <v>118</v>
      </c>
      <c r="B122" s="16">
        <v>59316</v>
      </c>
      <c r="C122" s="16">
        <v>215613</v>
      </c>
      <c r="D122" s="16"/>
      <c r="E122" s="3" t="s">
        <v>344</v>
      </c>
      <c r="F122" s="16" t="s">
        <v>50</v>
      </c>
      <c r="G122" s="16" t="s">
        <v>51</v>
      </c>
      <c r="K122" s="3" t="s">
        <v>345</v>
      </c>
    </row>
    <row r="123" spans="1:11" x14ac:dyDescent="0.2">
      <c r="A123" s="16">
        <v>119</v>
      </c>
      <c r="B123" s="16">
        <v>62553</v>
      </c>
      <c r="C123" s="16">
        <v>215612</v>
      </c>
      <c r="D123" s="16"/>
      <c r="E123" s="3" t="s">
        <v>346</v>
      </c>
      <c r="F123" s="16" t="s">
        <v>22</v>
      </c>
      <c r="G123" s="16">
        <v>0</v>
      </c>
      <c r="K123" s="3" t="s">
        <v>347</v>
      </c>
    </row>
    <row r="124" spans="1:11" x14ac:dyDescent="0.2">
      <c r="A124" s="16">
        <v>120</v>
      </c>
      <c r="B124" s="16">
        <v>55556</v>
      </c>
      <c r="C124" s="16">
        <v>208694</v>
      </c>
      <c r="D124" s="16"/>
      <c r="E124" s="3" t="s">
        <v>37</v>
      </c>
      <c r="F124" s="16" t="s">
        <v>22</v>
      </c>
      <c r="G124" s="16">
        <v>0</v>
      </c>
      <c r="K124" s="3" t="s">
        <v>48</v>
      </c>
    </row>
    <row r="125" spans="1:11" x14ac:dyDescent="0.2">
      <c r="A125" s="16">
        <v>121</v>
      </c>
      <c r="B125" s="16">
        <v>71177</v>
      </c>
      <c r="C125" s="16">
        <v>211565</v>
      </c>
      <c r="D125" s="16"/>
      <c r="E125" s="3" t="s">
        <v>57</v>
      </c>
      <c r="F125" s="16" t="s">
        <v>22</v>
      </c>
      <c r="G125" s="16">
        <v>0</v>
      </c>
      <c r="K125" s="3" t="s">
        <v>348</v>
      </c>
    </row>
    <row r="126" spans="1:11" x14ac:dyDescent="0.2">
      <c r="A126" s="16">
        <v>122</v>
      </c>
      <c r="B126" s="16">
        <v>55565</v>
      </c>
      <c r="C126" s="16">
        <v>208699</v>
      </c>
      <c r="D126" s="16"/>
      <c r="E126" s="3" t="s">
        <v>349</v>
      </c>
      <c r="F126" s="16" t="s">
        <v>22</v>
      </c>
      <c r="G126" s="16">
        <v>0</v>
      </c>
      <c r="K126" s="3" t="s">
        <v>350</v>
      </c>
    </row>
    <row r="127" spans="1:11" x14ac:dyDescent="0.2">
      <c r="A127" s="16">
        <v>123</v>
      </c>
      <c r="B127" s="16">
        <v>70506</v>
      </c>
      <c r="C127" s="16">
        <v>226765</v>
      </c>
      <c r="D127" s="16"/>
      <c r="E127" s="3" t="s">
        <v>351</v>
      </c>
      <c r="F127" s="16" t="s">
        <v>22</v>
      </c>
      <c r="G127" s="16">
        <v>0</v>
      </c>
      <c r="K127" s="3" t="s">
        <v>352</v>
      </c>
    </row>
    <row r="128" spans="1:11" x14ac:dyDescent="0.2">
      <c r="A128" s="16">
        <v>124</v>
      </c>
      <c r="B128" s="16">
        <v>62174</v>
      </c>
      <c r="C128" s="16">
        <v>211579</v>
      </c>
      <c r="D128" s="16"/>
      <c r="E128" s="3" t="s">
        <v>353</v>
      </c>
      <c r="F128" s="16" t="s">
        <v>22</v>
      </c>
      <c r="G128" s="16">
        <v>0</v>
      </c>
      <c r="K128" s="3" t="s">
        <v>354</v>
      </c>
    </row>
    <row r="129" spans="1:11" x14ac:dyDescent="0.2">
      <c r="A129" s="16">
        <v>125</v>
      </c>
      <c r="B129" s="16">
        <v>62175</v>
      </c>
      <c r="C129" s="16">
        <v>211580</v>
      </c>
      <c r="D129" s="16">
        <v>7353</v>
      </c>
      <c r="E129" s="3" t="s">
        <v>355</v>
      </c>
      <c r="F129" s="16" t="s">
        <v>22</v>
      </c>
      <c r="G129" s="16">
        <v>0</v>
      </c>
      <c r="K129" s="3" t="s">
        <v>356</v>
      </c>
    </row>
    <row r="130" spans="1:11" x14ac:dyDescent="0.2">
      <c r="A130" s="16">
        <v>126</v>
      </c>
      <c r="B130" s="16">
        <v>56394</v>
      </c>
      <c r="C130" s="16">
        <v>208771</v>
      </c>
      <c r="D130" s="16"/>
      <c r="E130" s="3" t="s">
        <v>112</v>
      </c>
      <c r="F130" s="16" t="s">
        <v>22</v>
      </c>
      <c r="G130" s="16">
        <v>0</v>
      </c>
      <c r="K130" s="3" t="s">
        <v>61</v>
      </c>
    </row>
    <row r="131" spans="1:11" x14ac:dyDescent="0.2">
      <c r="A131" s="16">
        <v>127</v>
      </c>
      <c r="B131" s="16">
        <v>62593</v>
      </c>
      <c r="C131" s="16">
        <v>211594</v>
      </c>
      <c r="D131" s="16">
        <v>19064</v>
      </c>
      <c r="E131" s="3" t="s">
        <v>85</v>
      </c>
      <c r="F131" s="16" t="s">
        <v>22</v>
      </c>
      <c r="G131" s="16">
        <v>0</v>
      </c>
      <c r="K131" s="3" t="s">
        <v>86</v>
      </c>
    </row>
    <row r="132" spans="1:11" x14ac:dyDescent="0.2">
      <c r="A132" s="16">
        <v>128</v>
      </c>
      <c r="B132" s="16">
        <v>61643</v>
      </c>
      <c r="C132" s="16">
        <v>208704</v>
      </c>
      <c r="D132" s="16"/>
      <c r="E132" s="3" t="s">
        <v>357</v>
      </c>
      <c r="F132" s="16" t="s">
        <v>50</v>
      </c>
      <c r="G132" s="16" t="s">
        <v>51</v>
      </c>
      <c r="K132" s="3" t="s">
        <v>358</v>
      </c>
    </row>
    <row r="133" spans="1:11" x14ac:dyDescent="0.2">
      <c r="A133" s="16">
        <v>129</v>
      </c>
      <c r="B133" s="16">
        <v>80550</v>
      </c>
      <c r="C133" s="16">
        <v>216817</v>
      </c>
      <c r="D133" s="16"/>
      <c r="E133" s="3" t="s">
        <v>359</v>
      </c>
      <c r="F133" s="16" t="s">
        <v>22</v>
      </c>
      <c r="G133" s="16">
        <v>0</v>
      </c>
      <c r="K133" s="3" t="s">
        <v>625</v>
      </c>
    </row>
    <row r="134" spans="1:11" x14ac:dyDescent="0.2">
      <c r="A134" s="16">
        <v>130</v>
      </c>
      <c r="B134" s="16">
        <v>70952</v>
      </c>
      <c r="C134" s="16">
        <v>215804</v>
      </c>
      <c r="D134" s="16">
        <v>6901</v>
      </c>
      <c r="E134" s="3" t="s">
        <v>360</v>
      </c>
      <c r="F134" s="16" t="s">
        <v>22</v>
      </c>
      <c r="G134" s="16">
        <v>0</v>
      </c>
      <c r="K134" s="3" t="s">
        <v>361</v>
      </c>
    </row>
    <row r="135" spans="1:11" x14ac:dyDescent="0.2">
      <c r="A135" s="16">
        <v>131</v>
      </c>
      <c r="B135" s="16">
        <v>55877</v>
      </c>
      <c r="C135" s="16">
        <v>215792</v>
      </c>
      <c r="D135" s="16">
        <v>6894</v>
      </c>
      <c r="E135" s="3" t="s">
        <v>362</v>
      </c>
      <c r="F135" s="16" t="s">
        <v>22</v>
      </c>
      <c r="G135" s="16">
        <v>0</v>
      </c>
      <c r="K135" s="3" t="s">
        <v>363</v>
      </c>
    </row>
    <row r="136" spans="1:11" x14ac:dyDescent="0.2">
      <c r="A136" s="16">
        <v>132</v>
      </c>
      <c r="B136" s="16">
        <v>55860</v>
      </c>
      <c r="C136" s="16">
        <v>215809</v>
      </c>
      <c r="D136" s="16">
        <v>17222</v>
      </c>
      <c r="E136" s="3" t="s">
        <v>364</v>
      </c>
      <c r="F136" s="16" t="s">
        <v>22</v>
      </c>
      <c r="G136" s="16">
        <v>0</v>
      </c>
      <c r="K136" s="3" t="s">
        <v>365</v>
      </c>
    </row>
    <row r="137" spans="1:11" x14ac:dyDescent="0.2">
      <c r="A137" s="16">
        <v>133</v>
      </c>
      <c r="B137" s="16">
        <v>57874</v>
      </c>
      <c r="C137" s="16">
        <v>220218</v>
      </c>
      <c r="D137" s="16"/>
      <c r="E137" s="3" t="s">
        <v>366</v>
      </c>
      <c r="F137" s="16" t="s">
        <v>22</v>
      </c>
      <c r="G137" s="16">
        <v>0</v>
      </c>
      <c r="K137" s="3" t="s">
        <v>367</v>
      </c>
    </row>
    <row r="138" spans="1:11" x14ac:dyDescent="0.2">
      <c r="A138" s="16">
        <v>134</v>
      </c>
      <c r="B138" s="16">
        <v>58437</v>
      </c>
      <c r="C138" s="16">
        <v>208800</v>
      </c>
      <c r="D138" s="16"/>
      <c r="E138" s="3" t="s">
        <v>368</v>
      </c>
      <c r="F138" s="16" t="s">
        <v>22</v>
      </c>
      <c r="G138" s="16">
        <v>0</v>
      </c>
      <c r="K138" s="3" t="s">
        <v>369</v>
      </c>
    </row>
    <row r="139" spans="1:11" x14ac:dyDescent="0.2">
      <c r="A139" s="16">
        <v>135</v>
      </c>
      <c r="B139" s="16">
        <v>58450</v>
      </c>
      <c r="C139" s="16">
        <v>208801</v>
      </c>
      <c r="D139" s="16"/>
      <c r="E139" s="3" t="s">
        <v>370</v>
      </c>
      <c r="F139" s="16" t="s">
        <v>22</v>
      </c>
      <c r="G139" s="16">
        <v>0</v>
      </c>
      <c r="K139" s="3" t="s">
        <v>371</v>
      </c>
    </row>
    <row r="140" spans="1:11" x14ac:dyDescent="0.2">
      <c r="A140" s="16">
        <v>136</v>
      </c>
      <c r="B140" s="16">
        <v>58451</v>
      </c>
      <c r="C140" s="16">
        <v>208802</v>
      </c>
      <c r="D140" s="16"/>
      <c r="E140" s="3" t="s">
        <v>94</v>
      </c>
      <c r="F140" s="16" t="s">
        <v>22</v>
      </c>
      <c r="G140" s="16">
        <v>0</v>
      </c>
      <c r="K140" s="3" t="s">
        <v>95</v>
      </c>
    </row>
    <row r="141" spans="1:11" x14ac:dyDescent="0.2">
      <c r="A141" s="16">
        <v>137</v>
      </c>
      <c r="B141" s="16">
        <v>58454</v>
      </c>
      <c r="C141" s="16">
        <v>208803</v>
      </c>
      <c r="D141" s="16"/>
      <c r="E141" s="3" t="s">
        <v>118</v>
      </c>
      <c r="F141" s="16" t="s">
        <v>22</v>
      </c>
      <c r="G141" s="16">
        <v>0</v>
      </c>
      <c r="K141" s="3" t="s">
        <v>98</v>
      </c>
    </row>
    <row r="142" spans="1:11" x14ac:dyDescent="0.2">
      <c r="A142" s="16">
        <v>138</v>
      </c>
      <c r="B142" s="16">
        <v>58474</v>
      </c>
      <c r="C142" s="16">
        <v>208804</v>
      </c>
      <c r="D142" s="16"/>
      <c r="E142" s="3" t="s">
        <v>96</v>
      </c>
      <c r="F142" s="16" t="s">
        <v>22</v>
      </c>
      <c r="G142" s="16">
        <v>0</v>
      </c>
      <c r="K142" s="3" t="s">
        <v>97</v>
      </c>
    </row>
    <row r="143" spans="1:11" x14ac:dyDescent="0.2">
      <c r="A143" s="16">
        <v>139</v>
      </c>
      <c r="B143" s="16">
        <v>58478</v>
      </c>
      <c r="C143" s="16">
        <v>208805</v>
      </c>
      <c r="D143" s="16"/>
      <c r="E143" s="3" t="s">
        <v>372</v>
      </c>
      <c r="F143" s="16" t="s">
        <v>22</v>
      </c>
      <c r="G143" s="16">
        <v>0</v>
      </c>
      <c r="K143" s="3" t="s">
        <v>373</v>
      </c>
    </row>
    <row r="144" spans="1:11" x14ac:dyDescent="0.2">
      <c r="A144" s="16">
        <v>140</v>
      </c>
      <c r="B144" s="16">
        <v>58486</v>
      </c>
      <c r="C144" s="16">
        <v>208806</v>
      </c>
      <c r="D144" s="16"/>
      <c r="E144" s="3" t="s">
        <v>91</v>
      </c>
      <c r="F144" s="16" t="s">
        <v>22</v>
      </c>
      <c r="G144" s="16">
        <v>0</v>
      </c>
      <c r="K144" s="3" t="s">
        <v>92</v>
      </c>
    </row>
    <row r="145" spans="1:11" x14ac:dyDescent="0.2">
      <c r="A145" s="16">
        <v>141</v>
      </c>
      <c r="B145" s="16">
        <v>58487</v>
      </c>
      <c r="C145" s="16">
        <v>208807</v>
      </c>
      <c r="D145" s="16"/>
      <c r="E145" s="3" t="s">
        <v>374</v>
      </c>
      <c r="F145" s="16" t="s">
        <v>22</v>
      </c>
      <c r="G145" s="16">
        <v>0</v>
      </c>
      <c r="K145" s="3" t="s">
        <v>375</v>
      </c>
    </row>
    <row r="146" spans="1:11" x14ac:dyDescent="0.2">
      <c r="A146" s="16">
        <v>142</v>
      </c>
      <c r="B146" s="16">
        <v>58488</v>
      </c>
      <c r="C146" s="16">
        <v>208808</v>
      </c>
      <c r="D146" s="16"/>
      <c r="E146" s="3" t="s">
        <v>376</v>
      </c>
      <c r="F146" s="16" t="s">
        <v>22</v>
      </c>
      <c r="G146" s="16">
        <v>0</v>
      </c>
      <c r="K146" s="3" t="s">
        <v>377</v>
      </c>
    </row>
    <row r="147" spans="1:11" x14ac:dyDescent="0.2">
      <c r="A147" s="16">
        <v>143</v>
      </c>
      <c r="B147" s="16">
        <v>67245</v>
      </c>
      <c r="C147" s="16">
        <v>208809</v>
      </c>
      <c r="D147" s="16"/>
      <c r="E147" s="3" t="s">
        <v>378</v>
      </c>
      <c r="F147" s="16" t="s">
        <v>22</v>
      </c>
      <c r="G147" s="16">
        <v>0</v>
      </c>
      <c r="K147" s="3" t="s">
        <v>379</v>
      </c>
    </row>
    <row r="148" spans="1:11" x14ac:dyDescent="0.2">
      <c r="A148" s="16">
        <v>144</v>
      </c>
      <c r="B148" s="16">
        <v>58489</v>
      </c>
      <c r="C148" s="16">
        <v>208810</v>
      </c>
      <c r="D148" s="16"/>
      <c r="E148" s="3" t="s">
        <v>117</v>
      </c>
      <c r="F148" s="16" t="s">
        <v>22</v>
      </c>
      <c r="G148" s="16">
        <v>0</v>
      </c>
      <c r="K148" s="3" t="s">
        <v>93</v>
      </c>
    </row>
    <row r="149" spans="1:11" x14ac:dyDescent="0.2">
      <c r="A149" s="16">
        <v>145</v>
      </c>
      <c r="B149" s="16">
        <v>58492</v>
      </c>
      <c r="C149" s="16">
        <v>208811</v>
      </c>
      <c r="D149" s="16"/>
      <c r="E149" s="3" t="s">
        <v>380</v>
      </c>
      <c r="F149" s="16" t="s">
        <v>22</v>
      </c>
      <c r="G149" s="16">
        <v>0</v>
      </c>
      <c r="K149" s="3" t="s">
        <v>381</v>
      </c>
    </row>
    <row r="150" spans="1:11" x14ac:dyDescent="0.2">
      <c r="A150" s="16">
        <v>146</v>
      </c>
      <c r="B150" s="16">
        <v>58493</v>
      </c>
      <c r="C150" s="16">
        <v>208703</v>
      </c>
      <c r="D150" s="16"/>
      <c r="E150" s="3" t="s">
        <v>111</v>
      </c>
      <c r="F150" s="16" t="s">
        <v>22</v>
      </c>
      <c r="G150" s="16">
        <v>0</v>
      </c>
      <c r="K150" s="3" t="s">
        <v>60</v>
      </c>
    </row>
    <row r="151" spans="1:11" x14ac:dyDescent="0.2">
      <c r="A151" s="16">
        <v>147</v>
      </c>
      <c r="B151" s="16">
        <v>2619</v>
      </c>
      <c r="C151" s="16">
        <v>132015</v>
      </c>
      <c r="D151" s="16"/>
      <c r="E151" s="3" t="s">
        <v>382</v>
      </c>
      <c r="F151" s="16" t="s">
        <v>50</v>
      </c>
      <c r="G151" s="16" t="s">
        <v>51</v>
      </c>
      <c r="K151" s="3" t="s">
        <v>383</v>
      </c>
    </row>
    <row r="152" spans="1:11" x14ac:dyDescent="0.2">
      <c r="A152" s="16">
        <v>148</v>
      </c>
      <c r="B152" s="16">
        <v>45753</v>
      </c>
      <c r="C152" s="16">
        <v>141825</v>
      </c>
      <c r="D152" s="16"/>
      <c r="E152" s="3" t="s">
        <v>384</v>
      </c>
      <c r="F152" s="16" t="s">
        <v>50</v>
      </c>
      <c r="G152" s="16" t="s">
        <v>51</v>
      </c>
      <c r="K152" s="3" t="s">
        <v>385</v>
      </c>
    </row>
    <row r="153" spans="1:11" x14ac:dyDescent="0.2">
      <c r="A153" s="16">
        <v>149</v>
      </c>
      <c r="B153" s="16">
        <v>60932</v>
      </c>
      <c r="C153" s="16">
        <v>248697</v>
      </c>
      <c r="D153" s="16"/>
      <c r="E153" s="3" t="s">
        <v>386</v>
      </c>
      <c r="F153" s="16" t="s">
        <v>50</v>
      </c>
      <c r="G153" s="16" t="s">
        <v>51</v>
      </c>
      <c r="K153" s="3" t="s">
        <v>387</v>
      </c>
    </row>
    <row r="154" spans="1:11" x14ac:dyDescent="0.2">
      <c r="A154" s="16">
        <v>150</v>
      </c>
      <c r="B154" s="16">
        <v>578</v>
      </c>
      <c r="C154" s="16">
        <v>132004</v>
      </c>
      <c r="D154" s="16"/>
      <c r="E154" s="3" t="s">
        <v>388</v>
      </c>
      <c r="F154" s="16" t="s">
        <v>50</v>
      </c>
      <c r="G154" s="16" t="s">
        <v>51</v>
      </c>
      <c r="K154" s="3" t="s">
        <v>389</v>
      </c>
    </row>
    <row r="155" spans="1:11" x14ac:dyDescent="0.2">
      <c r="A155" s="16">
        <v>151</v>
      </c>
      <c r="B155" s="16">
        <v>1174</v>
      </c>
      <c r="C155" s="16">
        <v>132006</v>
      </c>
      <c r="D155" s="16"/>
      <c r="E155" s="3" t="s">
        <v>390</v>
      </c>
      <c r="F155" s="16" t="s">
        <v>50</v>
      </c>
      <c r="G155" s="16" t="s">
        <v>51</v>
      </c>
      <c r="K155" s="3" t="s">
        <v>391</v>
      </c>
    </row>
    <row r="156" spans="1:11" x14ac:dyDescent="0.2">
      <c r="A156" s="16">
        <v>152</v>
      </c>
      <c r="B156" s="16">
        <v>50603</v>
      </c>
      <c r="C156" s="16">
        <v>226945</v>
      </c>
      <c r="D156" s="16"/>
      <c r="E156" s="3" t="s">
        <v>392</v>
      </c>
      <c r="F156" s="16" t="s">
        <v>50</v>
      </c>
      <c r="G156" s="16" t="s">
        <v>51</v>
      </c>
      <c r="K156" s="3" t="s">
        <v>393</v>
      </c>
    </row>
    <row r="157" spans="1:11" x14ac:dyDescent="0.2">
      <c r="A157" s="16">
        <v>153</v>
      </c>
      <c r="B157" s="16">
        <v>3312</v>
      </c>
      <c r="C157" s="16">
        <v>133385</v>
      </c>
      <c r="D157" s="16"/>
      <c r="E157" s="3" t="s">
        <v>394</v>
      </c>
      <c r="F157" s="16" t="s">
        <v>50</v>
      </c>
      <c r="G157" s="16" t="s">
        <v>51</v>
      </c>
      <c r="K157" s="3" t="s">
        <v>395</v>
      </c>
    </row>
    <row r="158" spans="1:11" x14ac:dyDescent="0.2">
      <c r="A158" s="16">
        <v>154</v>
      </c>
      <c r="B158" s="16">
        <v>3280</v>
      </c>
      <c r="C158" s="16">
        <v>133255</v>
      </c>
      <c r="D158" s="16"/>
      <c r="E158" s="3" t="s">
        <v>396</v>
      </c>
      <c r="F158" s="16" t="s">
        <v>50</v>
      </c>
      <c r="G158" s="16" t="s">
        <v>51</v>
      </c>
      <c r="K158" s="3" t="s">
        <v>397</v>
      </c>
    </row>
    <row r="159" spans="1:11" x14ac:dyDescent="0.2">
      <c r="A159" s="16">
        <v>155</v>
      </c>
      <c r="B159" s="16">
        <v>1170</v>
      </c>
      <c r="C159" s="16">
        <v>132017</v>
      </c>
      <c r="D159" s="16"/>
      <c r="E159" s="3" t="s">
        <v>398</v>
      </c>
      <c r="F159" s="16" t="s">
        <v>50</v>
      </c>
      <c r="G159" s="16" t="s">
        <v>51</v>
      </c>
      <c r="K159" s="3" t="s">
        <v>399</v>
      </c>
    </row>
    <row r="160" spans="1:11" x14ac:dyDescent="0.2">
      <c r="A160" s="16">
        <v>156</v>
      </c>
      <c r="B160" s="16">
        <v>51698</v>
      </c>
      <c r="C160" s="16">
        <v>248710</v>
      </c>
      <c r="D160" s="16"/>
      <c r="E160" s="3" t="s">
        <v>400</v>
      </c>
      <c r="F160" s="16" t="s">
        <v>50</v>
      </c>
      <c r="G160" s="16" t="s">
        <v>51</v>
      </c>
      <c r="K160" s="3" t="s">
        <v>401</v>
      </c>
    </row>
    <row r="161" spans="1:11" x14ac:dyDescent="0.2">
      <c r="A161" s="16">
        <v>157</v>
      </c>
      <c r="B161" s="16">
        <v>55533</v>
      </c>
      <c r="C161" s="16">
        <v>208762</v>
      </c>
      <c r="D161" s="16"/>
      <c r="E161" s="3" t="s">
        <v>402</v>
      </c>
      <c r="F161" s="16" t="s">
        <v>22</v>
      </c>
      <c r="G161" s="16">
        <v>0</v>
      </c>
      <c r="K161" s="3" t="s">
        <v>403</v>
      </c>
    </row>
    <row r="162" spans="1:11" x14ac:dyDescent="0.2">
      <c r="A162" s="16">
        <v>158</v>
      </c>
      <c r="B162" s="16">
        <v>55534</v>
      </c>
      <c r="C162" s="16">
        <v>208763</v>
      </c>
      <c r="D162" s="16"/>
      <c r="E162" s="3" t="s">
        <v>404</v>
      </c>
      <c r="F162" s="16" t="s">
        <v>22</v>
      </c>
      <c r="G162" s="16">
        <v>0</v>
      </c>
      <c r="K162" s="3" t="s">
        <v>405</v>
      </c>
    </row>
    <row r="163" spans="1:11" x14ac:dyDescent="0.2">
      <c r="A163" s="16">
        <v>159</v>
      </c>
      <c r="B163" s="16">
        <v>55537</v>
      </c>
      <c r="C163" s="16">
        <v>208764</v>
      </c>
      <c r="D163" s="16"/>
      <c r="E163" s="3" t="s">
        <v>406</v>
      </c>
      <c r="F163" s="16" t="s">
        <v>22</v>
      </c>
      <c r="G163" s="16">
        <v>0</v>
      </c>
      <c r="K163" s="3" t="s">
        <v>407</v>
      </c>
    </row>
    <row r="164" spans="1:11" x14ac:dyDescent="0.2">
      <c r="A164" s="16">
        <v>160</v>
      </c>
      <c r="B164" s="16">
        <v>55540</v>
      </c>
      <c r="C164" s="16">
        <v>208765</v>
      </c>
      <c r="D164" s="16"/>
      <c r="E164" s="3" t="s">
        <v>124</v>
      </c>
      <c r="F164" s="16" t="s">
        <v>22</v>
      </c>
      <c r="G164" s="16">
        <v>0</v>
      </c>
      <c r="K164" s="3" t="s">
        <v>133</v>
      </c>
    </row>
    <row r="165" spans="1:11" x14ac:dyDescent="0.2">
      <c r="A165" s="16">
        <v>161</v>
      </c>
      <c r="B165" s="16">
        <v>55541</v>
      </c>
      <c r="C165" s="16">
        <v>208766</v>
      </c>
      <c r="D165" s="16"/>
      <c r="E165" s="3" t="s">
        <v>125</v>
      </c>
      <c r="F165" s="16" t="s">
        <v>22</v>
      </c>
      <c r="G165" s="16">
        <v>0</v>
      </c>
      <c r="K165" s="3" t="s">
        <v>134</v>
      </c>
    </row>
    <row r="166" spans="1:11" x14ac:dyDescent="0.2">
      <c r="A166" s="16">
        <v>162</v>
      </c>
      <c r="B166" s="16">
        <v>55545</v>
      </c>
      <c r="C166" s="16">
        <v>208767</v>
      </c>
      <c r="D166" s="16"/>
      <c r="E166" s="3" t="s">
        <v>114</v>
      </c>
      <c r="F166" s="16" t="s">
        <v>22</v>
      </c>
      <c r="G166" s="16">
        <v>0</v>
      </c>
      <c r="K166" s="3" t="s">
        <v>65</v>
      </c>
    </row>
    <row r="167" spans="1:11" x14ac:dyDescent="0.2">
      <c r="A167" s="16">
        <v>163</v>
      </c>
      <c r="B167" s="16">
        <v>55599</v>
      </c>
      <c r="C167" s="16">
        <v>208768</v>
      </c>
      <c r="D167" s="16"/>
      <c r="E167" s="3" t="s">
        <v>123</v>
      </c>
      <c r="F167" s="16" t="s">
        <v>22</v>
      </c>
      <c r="G167" s="16">
        <v>0</v>
      </c>
      <c r="K167" s="3" t="s">
        <v>132</v>
      </c>
    </row>
    <row r="168" spans="1:11" x14ac:dyDescent="0.2">
      <c r="A168" s="16">
        <v>164</v>
      </c>
      <c r="B168" s="16">
        <v>56018</v>
      </c>
      <c r="C168" s="16">
        <v>208769</v>
      </c>
      <c r="D168" s="16"/>
      <c r="E168" s="3" t="s">
        <v>408</v>
      </c>
      <c r="F168" s="16" t="s">
        <v>22</v>
      </c>
      <c r="G168" s="16">
        <v>0</v>
      </c>
      <c r="K168" s="3" t="s">
        <v>409</v>
      </c>
    </row>
    <row r="169" spans="1:11" x14ac:dyDescent="0.2">
      <c r="A169" s="16">
        <v>165</v>
      </c>
      <c r="B169" s="16">
        <v>55548</v>
      </c>
      <c r="C169" s="16">
        <v>208770</v>
      </c>
      <c r="D169" s="16"/>
      <c r="E169" s="3" t="s">
        <v>410</v>
      </c>
      <c r="F169" s="16" t="s">
        <v>22</v>
      </c>
      <c r="G169" s="16">
        <v>0</v>
      </c>
      <c r="K169" s="3" t="s">
        <v>411</v>
      </c>
    </row>
    <row r="170" spans="1:11" x14ac:dyDescent="0.2">
      <c r="A170" s="16">
        <v>166</v>
      </c>
      <c r="B170" s="16">
        <v>70052</v>
      </c>
      <c r="C170" s="16">
        <v>208772</v>
      </c>
      <c r="D170" s="16"/>
      <c r="E170" s="3" t="s">
        <v>412</v>
      </c>
      <c r="F170" s="16" t="s">
        <v>22</v>
      </c>
      <c r="G170" s="16">
        <v>0</v>
      </c>
      <c r="K170" s="3" t="s">
        <v>413</v>
      </c>
    </row>
    <row r="171" spans="1:11" x14ac:dyDescent="0.2">
      <c r="A171" s="16">
        <v>167</v>
      </c>
      <c r="B171" s="16">
        <v>55550</v>
      </c>
      <c r="C171" s="16">
        <v>208773</v>
      </c>
      <c r="D171" s="16"/>
      <c r="E171" s="3" t="s">
        <v>414</v>
      </c>
      <c r="F171" s="16" t="s">
        <v>22</v>
      </c>
      <c r="G171" s="16">
        <v>0</v>
      </c>
      <c r="K171" s="3" t="s">
        <v>415</v>
      </c>
    </row>
    <row r="172" spans="1:11" x14ac:dyDescent="0.2">
      <c r="A172" s="16">
        <v>168</v>
      </c>
      <c r="B172" s="16">
        <v>64933</v>
      </c>
      <c r="C172" s="16">
        <v>222811</v>
      </c>
      <c r="D172" s="16"/>
      <c r="E172" s="3" t="s">
        <v>416</v>
      </c>
      <c r="F172" s="16" t="s">
        <v>22</v>
      </c>
      <c r="G172" s="16">
        <v>0</v>
      </c>
      <c r="K172" s="3" t="s">
        <v>417</v>
      </c>
    </row>
    <row r="173" spans="1:11" x14ac:dyDescent="0.2">
      <c r="A173" s="16">
        <v>169</v>
      </c>
      <c r="B173" s="16">
        <v>55551</v>
      </c>
      <c r="C173" s="16">
        <v>208774</v>
      </c>
      <c r="D173" s="16"/>
      <c r="E173" s="3" t="s">
        <v>418</v>
      </c>
      <c r="F173" s="16" t="s">
        <v>22</v>
      </c>
      <c r="G173" s="16">
        <v>0</v>
      </c>
      <c r="K173" s="3" t="s">
        <v>419</v>
      </c>
    </row>
    <row r="174" spans="1:11" x14ac:dyDescent="0.2">
      <c r="A174" s="16">
        <v>170</v>
      </c>
      <c r="B174" s="16">
        <v>64837</v>
      </c>
      <c r="C174" s="16">
        <v>208775</v>
      </c>
      <c r="D174" s="16"/>
      <c r="E174" s="3" t="s">
        <v>420</v>
      </c>
      <c r="F174" s="16" t="s">
        <v>22</v>
      </c>
      <c r="G174" s="16">
        <v>0</v>
      </c>
      <c r="K174" s="3" t="s">
        <v>421</v>
      </c>
    </row>
    <row r="175" spans="1:11" x14ac:dyDescent="0.2">
      <c r="A175" s="16">
        <v>171</v>
      </c>
      <c r="B175" s="16">
        <v>69552</v>
      </c>
      <c r="C175" s="16">
        <v>208777</v>
      </c>
      <c r="D175" s="16"/>
      <c r="E175" s="3" t="s">
        <v>422</v>
      </c>
      <c r="F175" s="16" t="s">
        <v>22</v>
      </c>
      <c r="G175" s="16">
        <v>0</v>
      </c>
      <c r="K175" s="3" t="s">
        <v>423</v>
      </c>
    </row>
    <row r="176" spans="1:11" x14ac:dyDescent="0.2">
      <c r="A176" s="16">
        <v>172</v>
      </c>
      <c r="B176" s="16">
        <v>69553</v>
      </c>
      <c r="C176" s="16">
        <v>208778</v>
      </c>
      <c r="D176" s="16"/>
      <c r="E176" s="3" t="s">
        <v>424</v>
      </c>
      <c r="F176" s="16" t="s">
        <v>22</v>
      </c>
      <c r="G176" s="16">
        <v>0</v>
      </c>
      <c r="K176" s="3" t="s">
        <v>425</v>
      </c>
    </row>
    <row r="177" spans="1:11" x14ac:dyDescent="0.2">
      <c r="A177" s="16">
        <v>173</v>
      </c>
      <c r="B177" s="16">
        <v>55566</v>
      </c>
      <c r="C177" s="16">
        <v>208780</v>
      </c>
      <c r="D177" s="16"/>
      <c r="E177" s="3" t="s">
        <v>426</v>
      </c>
      <c r="F177" s="16" t="s">
        <v>22</v>
      </c>
      <c r="G177" s="16">
        <v>0</v>
      </c>
      <c r="K177" s="3" t="s">
        <v>427</v>
      </c>
    </row>
    <row r="178" spans="1:11" x14ac:dyDescent="0.2">
      <c r="A178" s="16">
        <v>174</v>
      </c>
      <c r="B178" s="16">
        <v>56021</v>
      </c>
      <c r="C178" s="16">
        <v>208781</v>
      </c>
      <c r="D178" s="16"/>
      <c r="E178" s="3" t="s">
        <v>428</v>
      </c>
      <c r="F178" s="16" t="s">
        <v>22</v>
      </c>
      <c r="G178" s="16">
        <v>0</v>
      </c>
      <c r="K178" s="3" t="s">
        <v>429</v>
      </c>
    </row>
    <row r="179" spans="1:11" x14ac:dyDescent="0.2">
      <c r="A179" s="16">
        <v>175</v>
      </c>
      <c r="B179" s="16">
        <v>65167</v>
      </c>
      <c r="C179" s="16">
        <v>208782</v>
      </c>
      <c r="D179" s="16"/>
      <c r="E179" s="3" t="s">
        <v>430</v>
      </c>
      <c r="F179" s="16" t="s">
        <v>22</v>
      </c>
      <c r="G179" s="16">
        <v>0</v>
      </c>
      <c r="K179" s="3" t="s">
        <v>431</v>
      </c>
    </row>
    <row r="180" spans="1:11" x14ac:dyDescent="0.2">
      <c r="A180" s="16">
        <v>176</v>
      </c>
      <c r="B180" s="16">
        <v>55574</v>
      </c>
      <c r="C180" s="16">
        <v>208783</v>
      </c>
      <c r="D180" s="16"/>
      <c r="E180" s="3" t="s">
        <v>432</v>
      </c>
      <c r="F180" s="16" t="s">
        <v>22</v>
      </c>
      <c r="G180" s="16">
        <v>0</v>
      </c>
      <c r="K180" s="3" t="s">
        <v>433</v>
      </c>
    </row>
    <row r="181" spans="1:11" x14ac:dyDescent="0.2">
      <c r="A181" s="16">
        <v>177</v>
      </c>
      <c r="B181" s="16">
        <v>78022</v>
      </c>
      <c r="C181" s="16">
        <v>208784</v>
      </c>
      <c r="D181" s="16"/>
      <c r="E181" s="3" t="s">
        <v>434</v>
      </c>
      <c r="F181" s="16" t="s">
        <v>22</v>
      </c>
      <c r="G181" s="16">
        <v>0</v>
      </c>
      <c r="K181" s="3" t="s">
        <v>626</v>
      </c>
    </row>
    <row r="182" spans="1:11" x14ac:dyDescent="0.2">
      <c r="A182" s="16">
        <v>178</v>
      </c>
      <c r="B182" s="16">
        <v>64838</v>
      </c>
      <c r="C182" s="16">
        <v>208786</v>
      </c>
      <c r="D182" s="16"/>
      <c r="E182" s="3" t="s">
        <v>435</v>
      </c>
      <c r="F182" s="16" t="s">
        <v>22</v>
      </c>
      <c r="G182" s="16">
        <v>0</v>
      </c>
      <c r="K182" s="3" t="s">
        <v>436</v>
      </c>
    </row>
    <row r="183" spans="1:11" x14ac:dyDescent="0.2">
      <c r="A183" s="16">
        <v>179</v>
      </c>
      <c r="B183" s="16">
        <v>64860</v>
      </c>
      <c r="C183" s="16">
        <v>208787</v>
      </c>
      <c r="D183" s="16"/>
      <c r="E183" s="3" t="s">
        <v>437</v>
      </c>
      <c r="F183" s="16" t="s">
        <v>22</v>
      </c>
      <c r="G183" s="16">
        <v>0</v>
      </c>
      <c r="K183" s="3" t="s">
        <v>438</v>
      </c>
    </row>
    <row r="184" spans="1:11" x14ac:dyDescent="0.2">
      <c r="A184" s="16">
        <v>180</v>
      </c>
      <c r="B184" s="16">
        <v>64839</v>
      </c>
      <c r="C184" s="16">
        <v>208785</v>
      </c>
      <c r="D184" s="16"/>
      <c r="E184" s="3" t="s">
        <v>439</v>
      </c>
      <c r="F184" s="16" t="s">
        <v>22</v>
      </c>
      <c r="G184" s="16">
        <v>0</v>
      </c>
      <c r="K184" s="3" t="s">
        <v>440</v>
      </c>
    </row>
    <row r="185" spans="1:11" x14ac:dyDescent="0.2">
      <c r="A185" s="16">
        <v>181</v>
      </c>
      <c r="B185" s="16">
        <v>64840</v>
      </c>
      <c r="C185" s="16">
        <v>208788</v>
      </c>
      <c r="D185" s="16"/>
      <c r="E185" s="3" t="s">
        <v>441</v>
      </c>
      <c r="F185" s="16" t="s">
        <v>22</v>
      </c>
      <c r="G185" s="16">
        <v>0</v>
      </c>
      <c r="K185" s="3" t="s">
        <v>442</v>
      </c>
    </row>
    <row r="186" spans="1:11" x14ac:dyDescent="0.2">
      <c r="A186" s="16">
        <v>182</v>
      </c>
      <c r="B186" s="16">
        <v>55600</v>
      </c>
      <c r="C186" s="16">
        <v>208789</v>
      </c>
      <c r="D186" s="16"/>
      <c r="E186" s="3" t="s">
        <v>443</v>
      </c>
      <c r="F186" s="16" t="s">
        <v>22</v>
      </c>
      <c r="G186" s="16">
        <v>0</v>
      </c>
      <c r="K186" s="3" t="s">
        <v>444</v>
      </c>
    </row>
    <row r="187" spans="1:11" x14ac:dyDescent="0.2">
      <c r="A187" s="16">
        <v>183</v>
      </c>
      <c r="B187" s="16">
        <v>55582</v>
      </c>
      <c r="C187" s="16">
        <v>208792</v>
      </c>
      <c r="D187" s="16"/>
      <c r="E187" s="3" t="s">
        <v>87</v>
      </c>
      <c r="F187" s="16" t="s">
        <v>22</v>
      </c>
      <c r="G187" s="16">
        <v>0</v>
      </c>
      <c r="K187" s="3" t="s">
        <v>88</v>
      </c>
    </row>
    <row r="188" spans="1:11" x14ac:dyDescent="0.2">
      <c r="A188" s="16">
        <v>184</v>
      </c>
      <c r="B188" s="16">
        <v>55583</v>
      </c>
      <c r="C188" s="16">
        <v>208793</v>
      </c>
      <c r="D188" s="16"/>
      <c r="E188" s="3" t="s">
        <v>445</v>
      </c>
      <c r="F188" s="16" t="s">
        <v>22</v>
      </c>
      <c r="G188" s="16">
        <v>0</v>
      </c>
      <c r="K188" s="3" t="s">
        <v>446</v>
      </c>
    </row>
    <row r="189" spans="1:11" x14ac:dyDescent="0.2">
      <c r="A189" s="16">
        <v>185</v>
      </c>
      <c r="B189" s="16">
        <v>55584</v>
      </c>
      <c r="C189" s="16">
        <v>208794</v>
      </c>
      <c r="D189" s="16"/>
      <c r="E189" s="3" t="s">
        <v>447</v>
      </c>
      <c r="F189" s="16" t="s">
        <v>22</v>
      </c>
      <c r="G189" s="16">
        <v>0</v>
      </c>
      <c r="K189" s="3" t="s">
        <v>448</v>
      </c>
    </row>
    <row r="190" spans="1:11" x14ac:dyDescent="0.2">
      <c r="A190" s="16">
        <v>186</v>
      </c>
      <c r="B190" s="16">
        <v>55585</v>
      </c>
      <c r="C190" s="16">
        <v>208795</v>
      </c>
      <c r="D190" s="16"/>
      <c r="E190" s="3" t="s">
        <v>449</v>
      </c>
      <c r="F190" s="16" t="s">
        <v>22</v>
      </c>
      <c r="G190" s="16">
        <v>0</v>
      </c>
      <c r="K190" s="3" t="s">
        <v>450</v>
      </c>
    </row>
    <row r="191" spans="1:11" x14ac:dyDescent="0.2">
      <c r="A191" s="16">
        <v>187</v>
      </c>
      <c r="B191" s="16">
        <v>55590</v>
      </c>
      <c r="C191" s="16">
        <v>208796</v>
      </c>
      <c r="D191" s="16"/>
      <c r="E191" s="3" t="s">
        <v>451</v>
      </c>
      <c r="F191" s="16" t="s">
        <v>22</v>
      </c>
      <c r="G191" s="16">
        <v>0</v>
      </c>
      <c r="K191" s="3" t="s">
        <v>452</v>
      </c>
    </row>
    <row r="192" spans="1:11" x14ac:dyDescent="0.2">
      <c r="A192" s="16">
        <v>188</v>
      </c>
      <c r="B192" s="16">
        <v>55591</v>
      </c>
      <c r="C192" s="16">
        <v>208797</v>
      </c>
      <c r="D192" s="16"/>
      <c r="E192" s="3" t="s">
        <v>453</v>
      </c>
      <c r="F192" s="16" t="s">
        <v>22</v>
      </c>
      <c r="G192" s="16">
        <v>0</v>
      </c>
      <c r="K192" s="3" t="s">
        <v>454</v>
      </c>
    </row>
    <row r="193" spans="1:11" x14ac:dyDescent="0.2">
      <c r="A193" s="16">
        <v>189</v>
      </c>
      <c r="B193" s="16">
        <v>55592</v>
      </c>
      <c r="C193" s="16">
        <v>208714</v>
      </c>
      <c r="D193" s="16"/>
      <c r="E193" s="3" t="s">
        <v>455</v>
      </c>
      <c r="F193" s="16" t="s">
        <v>22</v>
      </c>
      <c r="G193" s="16">
        <v>0</v>
      </c>
      <c r="K193" s="3" t="s">
        <v>456</v>
      </c>
    </row>
    <row r="194" spans="1:11" x14ac:dyDescent="0.2">
      <c r="A194" s="16">
        <v>190</v>
      </c>
      <c r="B194" s="16">
        <v>57558</v>
      </c>
      <c r="C194" s="16">
        <v>219342</v>
      </c>
      <c r="D194" s="16"/>
      <c r="E194" s="3" t="s">
        <v>457</v>
      </c>
      <c r="F194" s="16" t="s">
        <v>22</v>
      </c>
      <c r="G194" s="16">
        <v>0</v>
      </c>
      <c r="K194" s="3" t="s">
        <v>458</v>
      </c>
    </row>
    <row r="195" spans="1:11" x14ac:dyDescent="0.2">
      <c r="A195" s="16">
        <v>191</v>
      </c>
      <c r="B195" s="16">
        <v>57531</v>
      </c>
      <c r="C195" s="16">
        <v>219343</v>
      </c>
      <c r="D195" s="16"/>
      <c r="E195" s="3" t="s">
        <v>459</v>
      </c>
      <c r="F195" s="16" t="s">
        <v>22</v>
      </c>
      <c r="G195" s="16">
        <v>0</v>
      </c>
      <c r="K195" s="3" t="s">
        <v>460</v>
      </c>
    </row>
    <row r="196" spans="1:11" x14ac:dyDescent="0.2">
      <c r="A196" s="16">
        <v>192</v>
      </c>
      <c r="B196" s="16">
        <v>55595</v>
      </c>
      <c r="C196" s="16">
        <v>208799</v>
      </c>
      <c r="D196" s="16"/>
      <c r="E196" s="3" t="s">
        <v>461</v>
      </c>
      <c r="F196" s="16" t="s">
        <v>22</v>
      </c>
      <c r="G196" s="16">
        <v>0</v>
      </c>
      <c r="K196" s="3" t="s">
        <v>462</v>
      </c>
    </row>
    <row r="197" spans="1:11" x14ac:dyDescent="0.2">
      <c r="A197" s="16">
        <v>193</v>
      </c>
      <c r="B197" s="16">
        <v>56678</v>
      </c>
      <c r="C197" s="16">
        <v>141916</v>
      </c>
      <c r="D197" s="16"/>
      <c r="E197" s="3" t="s">
        <v>49</v>
      </c>
      <c r="F197" s="16" t="s">
        <v>50</v>
      </c>
      <c r="G197" s="16" t="s">
        <v>51</v>
      </c>
      <c r="K197" s="3" t="s">
        <v>52</v>
      </c>
    </row>
    <row r="198" spans="1:11" x14ac:dyDescent="0.2">
      <c r="A198" s="16">
        <v>194</v>
      </c>
      <c r="B198" s="16">
        <v>62542</v>
      </c>
      <c r="C198" s="16">
        <v>142238</v>
      </c>
      <c r="D198" s="16"/>
      <c r="E198" s="3" t="s">
        <v>77</v>
      </c>
      <c r="F198" s="16" t="s">
        <v>50</v>
      </c>
      <c r="G198" s="16" t="s">
        <v>51</v>
      </c>
      <c r="K198" s="3" t="s">
        <v>78</v>
      </c>
    </row>
    <row r="199" spans="1:11" x14ac:dyDescent="0.2">
      <c r="A199" s="16">
        <v>195</v>
      </c>
      <c r="B199" s="16">
        <v>56681</v>
      </c>
      <c r="C199" s="16">
        <v>142235</v>
      </c>
      <c r="D199" s="16"/>
      <c r="E199" s="3" t="s">
        <v>53</v>
      </c>
      <c r="F199" s="16" t="s">
        <v>50</v>
      </c>
      <c r="G199" s="16" t="s">
        <v>51</v>
      </c>
      <c r="K199" s="3" t="s">
        <v>54</v>
      </c>
    </row>
    <row r="200" spans="1:11" x14ac:dyDescent="0.2">
      <c r="A200" s="16">
        <v>196</v>
      </c>
      <c r="B200" s="16">
        <v>56682</v>
      </c>
      <c r="C200" s="16">
        <v>142237</v>
      </c>
      <c r="D200" s="16"/>
      <c r="E200" s="3" t="s">
        <v>463</v>
      </c>
      <c r="F200" s="16" t="s">
        <v>50</v>
      </c>
      <c r="G200" s="16" t="s">
        <v>51</v>
      </c>
      <c r="K200" s="3" t="s">
        <v>464</v>
      </c>
    </row>
    <row r="201" spans="1:11" x14ac:dyDescent="0.2">
      <c r="A201" s="16">
        <v>197</v>
      </c>
      <c r="B201" s="16">
        <v>166</v>
      </c>
      <c r="C201" s="16">
        <v>248737</v>
      </c>
      <c r="D201" s="16"/>
      <c r="E201" s="3" t="s">
        <v>465</v>
      </c>
      <c r="F201" s="16" t="s">
        <v>22</v>
      </c>
      <c r="G201" s="16">
        <v>0</v>
      </c>
      <c r="K201" s="3" t="s">
        <v>466</v>
      </c>
    </row>
    <row r="202" spans="1:11" x14ac:dyDescent="0.2">
      <c r="A202" s="16">
        <v>198</v>
      </c>
      <c r="B202" s="16">
        <v>190</v>
      </c>
      <c r="C202" s="16">
        <v>248735</v>
      </c>
      <c r="D202" s="16"/>
      <c r="E202" s="3" t="s">
        <v>467</v>
      </c>
      <c r="F202" s="16" t="s">
        <v>22</v>
      </c>
      <c r="G202" s="16">
        <v>0</v>
      </c>
      <c r="K202" s="3" t="s">
        <v>468</v>
      </c>
    </row>
    <row r="203" spans="1:11" x14ac:dyDescent="0.2">
      <c r="A203" s="16">
        <v>199</v>
      </c>
      <c r="B203" s="16">
        <v>20664</v>
      </c>
      <c r="C203" s="16">
        <v>248738</v>
      </c>
      <c r="D203" s="16"/>
      <c r="E203" s="3" t="s">
        <v>469</v>
      </c>
      <c r="F203" s="16" t="s">
        <v>22</v>
      </c>
      <c r="G203" s="16">
        <v>0</v>
      </c>
      <c r="K203" s="3" t="s">
        <v>470</v>
      </c>
    </row>
    <row r="204" spans="1:11" x14ac:dyDescent="0.2">
      <c r="A204" s="16">
        <v>200</v>
      </c>
      <c r="B204" s="16">
        <v>58</v>
      </c>
      <c r="C204" s="16">
        <v>248736</v>
      </c>
      <c r="D204" s="16"/>
      <c r="E204" s="3" t="s">
        <v>471</v>
      </c>
      <c r="F204" s="16" t="s">
        <v>22</v>
      </c>
      <c r="G204" s="16">
        <v>0</v>
      </c>
      <c r="K204" s="3" t="s">
        <v>472</v>
      </c>
    </row>
    <row r="205" spans="1:11" x14ac:dyDescent="0.2">
      <c r="A205" s="16">
        <v>201</v>
      </c>
      <c r="B205" s="16">
        <v>58686</v>
      </c>
      <c r="C205" s="16">
        <v>141896</v>
      </c>
      <c r="D205" s="16"/>
      <c r="E205" s="3" t="s">
        <v>473</v>
      </c>
      <c r="F205" s="16" t="s">
        <v>50</v>
      </c>
      <c r="G205" s="16" t="s">
        <v>51</v>
      </c>
      <c r="K205" s="3" t="s">
        <v>474</v>
      </c>
    </row>
    <row r="206" spans="1:11" x14ac:dyDescent="0.2">
      <c r="A206" s="16">
        <v>202</v>
      </c>
      <c r="B206" s="16">
        <v>56664</v>
      </c>
      <c r="C206" s="16">
        <v>215335</v>
      </c>
      <c r="D206" s="16"/>
      <c r="E206" s="3" t="s">
        <v>475</v>
      </c>
      <c r="F206" s="16" t="s">
        <v>50</v>
      </c>
      <c r="G206" s="16" t="s">
        <v>51</v>
      </c>
      <c r="K206" s="3" t="s">
        <v>476</v>
      </c>
    </row>
    <row r="207" spans="1:11" x14ac:dyDescent="0.2">
      <c r="A207" s="16">
        <v>203</v>
      </c>
      <c r="B207" s="16">
        <v>80572</v>
      </c>
      <c r="C207" s="16">
        <v>220023</v>
      </c>
      <c r="D207" s="16"/>
      <c r="E207" s="3" t="s">
        <v>477</v>
      </c>
      <c r="F207" s="16" t="s">
        <v>50</v>
      </c>
      <c r="G207" s="16" t="s">
        <v>51</v>
      </c>
      <c r="K207" s="3" t="s">
        <v>627</v>
      </c>
    </row>
    <row r="208" spans="1:11" x14ac:dyDescent="0.2">
      <c r="A208" s="16">
        <v>204</v>
      </c>
      <c r="B208" s="16">
        <v>56687</v>
      </c>
      <c r="C208" s="16">
        <v>215337</v>
      </c>
      <c r="D208" s="16"/>
      <c r="E208" s="3" t="s">
        <v>68</v>
      </c>
      <c r="F208" s="16" t="s">
        <v>50</v>
      </c>
      <c r="G208" s="16" t="s">
        <v>51</v>
      </c>
      <c r="K208" s="3" t="s">
        <v>69</v>
      </c>
    </row>
    <row r="209" spans="1:11" x14ac:dyDescent="0.2">
      <c r="A209" s="16">
        <v>205</v>
      </c>
      <c r="B209" s="16">
        <v>80571</v>
      </c>
      <c r="C209" s="16">
        <v>220024</v>
      </c>
      <c r="D209" s="16"/>
      <c r="E209" s="3" t="s">
        <v>478</v>
      </c>
      <c r="F209" s="16" t="s">
        <v>50</v>
      </c>
      <c r="G209" s="16" t="s">
        <v>51</v>
      </c>
      <c r="K209" s="3" t="s">
        <v>628</v>
      </c>
    </row>
    <row r="210" spans="1:11" x14ac:dyDescent="0.2">
      <c r="A210" s="16">
        <v>206</v>
      </c>
      <c r="B210" s="16">
        <v>58056</v>
      </c>
      <c r="C210" s="16">
        <v>220025</v>
      </c>
      <c r="D210" s="16"/>
      <c r="E210" s="3" t="s">
        <v>138</v>
      </c>
      <c r="F210" s="16" t="s">
        <v>50</v>
      </c>
      <c r="G210" s="16" t="s">
        <v>51</v>
      </c>
      <c r="K210" s="3" t="s">
        <v>139</v>
      </c>
    </row>
    <row r="211" spans="1:11" x14ac:dyDescent="0.2">
      <c r="A211" s="16">
        <v>207</v>
      </c>
      <c r="B211" s="16">
        <v>80573</v>
      </c>
      <c r="C211" s="16">
        <v>220042</v>
      </c>
      <c r="D211" s="16"/>
      <c r="E211" s="3" t="s">
        <v>479</v>
      </c>
      <c r="F211" s="16" t="s">
        <v>50</v>
      </c>
      <c r="G211" s="16" t="s">
        <v>51</v>
      </c>
      <c r="K211" s="3" t="s">
        <v>629</v>
      </c>
    </row>
    <row r="212" spans="1:11" x14ac:dyDescent="0.2">
      <c r="A212" s="16">
        <v>208</v>
      </c>
      <c r="B212" s="16">
        <v>80688</v>
      </c>
      <c r="C212" s="16">
        <v>220026</v>
      </c>
      <c r="D212" s="16"/>
      <c r="E212" s="3" t="s">
        <v>480</v>
      </c>
      <c r="F212" s="16" t="s">
        <v>50</v>
      </c>
      <c r="G212" s="16" t="s">
        <v>51</v>
      </c>
      <c r="K212" s="3" t="s">
        <v>630</v>
      </c>
    </row>
    <row r="213" spans="1:11" x14ac:dyDescent="0.2">
      <c r="A213" s="16">
        <v>209</v>
      </c>
      <c r="B213" s="16">
        <v>56666</v>
      </c>
      <c r="C213" s="16">
        <v>215341</v>
      </c>
      <c r="D213" s="16">
        <v>6799</v>
      </c>
      <c r="E213" s="3" t="s">
        <v>481</v>
      </c>
      <c r="F213" s="16" t="s">
        <v>50</v>
      </c>
      <c r="G213" s="16" t="s">
        <v>51</v>
      </c>
      <c r="K213" s="3" t="s">
        <v>482</v>
      </c>
    </row>
    <row r="214" spans="1:11" x14ac:dyDescent="0.2">
      <c r="A214" s="16">
        <v>210</v>
      </c>
      <c r="B214" s="16">
        <v>80520</v>
      </c>
      <c r="C214" s="16">
        <v>226833</v>
      </c>
      <c r="D214" s="16"/>
      <c r="E214" s="3" t="s">
        <v>483</v>
      </c>
      <c r="F214" s="16" t="s">
        <v>50</v>
      </c>
      <c r="G214" s="16" t="s">
        <v>51</v>
      </c>
      <c r="K214" s="3" t="s">
        <v>631</v>
      </c>
    </row>
    <row r="215" spans="1:11" x14ac:dyDescent="0.2">
      <c r="A215" s="16">
        <v>211</v>
      </c>
      <c r="B215" s="16">
        <v>58678</v>
      </c>
      <c r="C215" s="16">
        <v>215343</v>
      </c>
      <c r="D215" s="16"/>
      <c r="E215" s="3" t="s">
        <v>484</v>
      </c>
      <c r="F215" s="16" t="s">
        <v>50</v>
      </c>
      <c r="G215" s="16" t="s">
        <v>51</v>
      </c>
      <c r="K215" s="3" t="s">
        <v>485</v>
      </c>
    </row>
    <row r="216" spans="1:11" x14ac:dyDescent="0.2">
      <c r="A216" s="16">
        <v>212</v>
      </c>
      <c r="B216" s="16">
        <v>58035</v>
      </c>
      <c r="C216" s="16">
        <v>226739</v>
      </c>
      <c r="D216" s="16"/>
      <c r="E216" s="3" t="s">
        <v>486</v>
      </c>
      <c r="F216" s="16" t="s">
        <v>21</v>
      </c>
      <c r="G216" s="16"/>
      <c r="K216" s="3" t="s">
        <v>487</v>
      </c>
    </row>
    <row r="217" spans="1:11" x14ac:dyDescent="0.2">
      <c r="A217" s="16">
        <v>213</v>
      </c>
      <c r="B217" s="16">
        <v>56209</v>
      </c>
      <c r="C217" s="16">
        <v>209764</v>
      </c>
      <c r="D217" s="16"/>
      <c r="E217" s="3" t="s">
        <v>488</v>
      </c>
      <c r="F217" s="16" t="s">
        <v>50</v>
      </c>
      <c r="G217" s="16">
        <v>0</v>
      </c>
      <c r="K217" s="3" t="s">
        <v>489</v>
      </c>
    </row>
    <row r="218" spans="1:11" x14ac:dyDescent="0.2">
      <c r="A218" s="16">
        <v>214</v>
      </c>
      <c r="B218" s="16">
        <v>56222</v>
      </c>
      <c r="C218" s="16">
        <v>209770</v>
      </c>
      <c r="D218" s="16"/>
      <c r="E218" s="3" t="s">
        <v>490</v>
      </c>
      <c r="F218" s="16" t="s">
        <v>50</v>
      </c>
      <c r="G218" s="16">
        <v>0</v>
      </c>
      <c r="K218" s="3" t="s">
        <v>491</v>
      </c>
    </row>
    <row r="219" spans="1:11" x14ac:dyDescent="0.2">
      <c r="A219" s="16">
        <v>215</v>
      </c>
      <c r="B219" s="16">
        <v>69128</v>
      </c>
      <c r="C219" s="16">
        <v>209771</v>
      </c>
      <c r="D219" s="16"/>
      <c r="E219" s="3" t="s">
        <v>492</v>
      </c>
      <c r="F219" s="16" t="s">
        <v>50</v>
      </c>
      <c r="G219" s="16">
        <v>0</v>
      </c>
      <c r="K219" s="3" t="s">
        <v>493</v>
      </c>
    </row>
    <row r="220" spans="1:11" x14ac:dyDescent="0.2">
      <c r="A220" s="16">
        <v>216</v>
      </c>
      <c r="B220" s="16">
        <v>69181</v>
      </c>
      <c r="C220" s="16">
        <v>231612</v>
      </c>
      <c r="D220" s="16"/>
      <c r="E220" s="3" t="s">
        <v>494</v>
      </c>
      <c r="F220" s="16" t="s">
        <v>22</v>
      </c>
      <c r="G220" s="16">
        <v>0</v>
      </c>
      <c r="K220" s="3" t="s">
        <v>495</v>
      </c>
    </row>
    <row r="221" spans="1:11" x14ac:dyDescent="0.2">
      <c r="A221" s="16">
        <v>217</v>
      </c>
      <c r="B221" s="16">
        <v>69182</v>
      </c>
      <c r="C221" s="16">
        <v>231613</v>
      </c>
      <c r="D221" s="16"/>
      <c r="E221" s="3" t="s">
        <v>496</v>
      </c>
      <c r="F221" s="16" t="s">
        <v>22</v>
      </c>
      <c r="G221" s="16">
        <v>0</v>
      </c>
      <c r="K221" s="3" t="s">
        <v>497</v>
      </c>
    </row>
    <row r="222" spans="1:11" x14ac:dyDescent="0.2">
      <c r="A222" s="16">
        <v>218</v>
      </c>
      <c r="B222" s="16">
        <v>69183</v>
      </c>
      <c r="C222" s="16">
        <v>231614</v>
      </c>
      <c r="D222" s="16"/>
      <c r="E222" s="3" t="s">
        <v>498</v>
      </c>
      <c r="F222" s="16" t="s">
        <v>22</v>
      </c>
      <c r="G222" s="16">
        <v>0</v>
      </c>
      <c r="K222" s="3" t="s">
        <v>499</v>
      </c>
    </row>
    <row r="223" spans="1:11" x14ac:dyDescent="0.2">
      <c r="A223" s="16">
        <v>219</v>
      </c>
      <c r="B223" s="16">
        <v>62500</v>
      </c>
      <c r="C223" s="16">
        <v>209763</v>
      </c>
      <c r="D223" s="16"/>
      <c r="E223" s="3" t="s">
        <v>500</v>
      </c>
      <c r="F223" s="16" t="s">
        <v>22</v>
      </c>
      <c r="G223" s="16">
        <v>0</v>
      </c>
      <c r="K223" s="3" t="s">
        <v>501</v>
      </c>
    </row>
    <row r="224" spans="1:11" x14ac:dyDescent="0.2">
      <c r="A224" s="16">
        <v>220</v>
      </c>
      <c r="B224" s="16">
        <v>57481</v>
      </c>
      <c r="C224" s="16">
        <v>209765</v>
      </c>
      <c r="D224" s="16"/>
      <c r="E224" s="3" t="s">
        <v>502</v>
      </c>
      <c r="F224" s="16" t="s">
        <v>22</v>
      </c>
      <c r="G224" s="16">
        <v>0</v>
      </c>
      <c r="K224" s="3" t="s">
        <v>503</v>
      </c>
    </row>
    <row r="225" spans="1:11" x14ac:dyDescent="0.2">
      <c r="A225" s="16">
        <v>221</v>
      </c>
      <c r="B225" s="16">
        <v>57482</v>
      </c>
      <c r="C225" s="16">
        <v>209766</v>
      </c>
      <c r="D225" s="16"/>
      <c r="E225" s="3" t="s">
        <v>504</v>
      </c>
      <c r="F225" s="16" t="s">
        <v>22</v>
      </c>
      <c r="G225" s="16">
        <v>0</v>
      </c>
      <c r="K225" s="3" t="s">
        <v>505</v>
      </c>
    </row>
    <row r="226" spans="1:11" x14ac:dyDescent="0.2">
      <c r="A226" s="16">
        <v>222</v>
      </c>
      <c r="B226" s="16">
        <v>56212</v>
      </c>
      <c r="C226" s="16">
        <v>231616</v>
      </c>
      <c r="D226" s="16"/>
      <c r="E226" s="3" t="s">
        <v>506</v>
      </c>
      <c r="F226" s="16" t="s">
        <v>22</v>
      </c>
      <c r="G226" s="16">
        <v>0</v>
      </c>
      <c r="K226" s="3" t="s">
        <v>507</v>
      </c>
    </row>
    <row r="227" spans="1:11" x14ac:dyDescent="0.2">
      <c r="A227" s="16">
        <v>223</v>
      </c>
      <c r="B227" s="16">
        <v>69184</v>
      </c>
      <c r="C227" s="16">
        <v>231617</v>
      </c>
      <c r="D227" s="16"/>
      <c r="E227" s="3" t="s">
        <v>508</v>
      </c>
      <c r="F227" s="16" t="s">
        <v>22</v>
      </c>
      <c r="G227" s="16">
        <v>0</v>
      </c>
      <c r="K227" s="3" t="s">
        <v>509</v>
      </c>
    </row>
    <row r="228" spans="1:11" x14ac:dyDescent="0.2">
      <c r="A228" s="16">
        <v>224</v>
      </c>
      <c r="B228" s="16">
        <v>69185</v>
      </c>
      <c r="C228" s="16">
        <v>231618</v>
      </c>
      <c r="D228" s="16"/>
      <c r="E228" s="3" t="s">
        <v>510</v>
      </c>
      <c r="F228" s="16" t="s">
        <v>22</v>
      </c>
      <c r="G228" s="16">
        <v>0</v>
      </c>
      <c r="K228" s="3" t="s">
        <v>511</v>
      </c>
    </row>
    <row r="229" spans="1:11" x14ac:dyDescent="0.2">
      <c r="A229" s="16">
        <v>225</v>
      </c>
      <c r="B229" s="16">
        <v>69242</v>
      </c>
      <c r="C229" s="16">
        <v>209768</v>
      </c>
      <c r="D229" s="16"/>
      <c r="E229" s="3" t="s">
        <v>512</v>
      </c>
      <c r="F229" s="16" t="s">
        <v>50</v>
      </c>
      <c r="G229" s="16">
        <v>0</v>
      </c>
      <c r="K229" s="3" t="s">
        <v>513</v>
      </c>
    </row>
    <row r="230" spans="1:11" x14ac:dyDescent="0.2">
      <c r="A230" s="16">
        <v>226</v>
      </c>
      <c r="B230" s="16">
        <v>56211</v>
      </c>
      <c r="C230" s="16">
        <v>231615</v>
      </c>
      <c r="D230" s="16"/>
      <c r="E230" s="3" t="s">
        <v>514</v>
      </c>
      <c r="F230" s="16" t="s">
        <v>22</v>
      </c>
      <c r="G230" s="16">
        <v>0</v>
      </c>
      <c r="K230" s="3" t="s">
        <v>515</v>
      </c>
    </row>
    <row r="231" spans="1:11" x14ac:dyDescent="0.2">
      <c r="A231" s="16">
        <v>227</v>
      </c>
      <c r="B231" s="16">
        <v>56220</v>
      </c>
      <c r="C231" s="16">
        <v>226752</v>
      </c>
      <c r="D231" s="16"/>
      <c r="E231" s="3" t="s">
        <v>516</v>
      </c>
      <c r="F231" s="16" t="s">
        <v>50</v>
      </c>
      <c r="G231" s="16">
        <v>0</v>
      </c>
      <c r="K231" s="3" t="s">
        <v>517</v>
      </c>
    </row>
    <row r="232" spans="1:11" x14ac:dyDescent="0.2">
      <c r="A232" s="16">
        <v>228</v>
      </c>
      <c r="B232" s="16">
        <v>68981</v>
      </c>
      <c r="C232" s="16">
        <v>226751</v>
      </c>
      <c r="D232" s="16"/>
      <c r="E232" s="3" t="s">
        <v>518</v>
      </c>
      <c r="F232" s="16" t="s">
        <v>22</v>
      </c>
      <c r="G232" s="16">
        <v>0</v>
      </c>
      <c r="K232" s="3" t="s">
        <v>519</v>
      </c>
    </row>
    <row r="233" spans="1:11" x14ac:dyDescent="0.2">
      <c r="A233" s="16">
        <v>229</v>
      </c>
      <c r="B233" s="16">
        <v>62832</v>
      </c>
      <c r="C233" s="16">
        <v>209769</v>
      </c>
      <c r="D233" s="16"/>
      <c r="E233" s="3" t="s">
        <v>520</v>
      </c>
      <c r="F233" s="16" t="s">
        <v>22</v>
      </c>
      <c r="G233" s="16">
        <v>0</v>
      </c>
      <c r="K233" s="3" t="s">
        <v>521</v>
      </c>
    </row>
    <row r="234" spans="1:11" x14ac:dyDescent="0.2">
      <c r="A234" s="16">
        <v>230</v>
      </c>
      <c r="B234" s="16">
        <v>56224</v>
      </c>
      <c r="C234" s="16">
        <v>209772</v>
      </c>
      <c r="D234" s="16"/>
      <c r="E234" s="3" t="s">
        <v>522</v>
      </c>
      <c r="F234" s="16" t="s">
        <v>22</v>
      </c>
      <c r="G234" s="16">
        <v>0</v>
      </c>
      <c r="K234" s="3" t="s">
        <v>84</v>
      </c>
    </row>
    <row r="235" spans="1:11" x14ac:dyDescent="0.2">
      <c r="A235" s="16">
        <v>231</v>
      </c>
      <c r="B235" s="16">
        <v>62504</v>
      </c>
      <c r="C235" s="16">
        <v>209790</v>
      </c>
      <c r="D235" s="16"/>
      <c r="E235" s="3" t="s">
        <v>523</v>
      </c>
      <c r="F235" s="16" t="s">
        <v>22</v>
      </c>
      <c r="G235" s="16">
        <v>0</v>
      </c>
      <c r="K235" s="3" t="s">
        <v>524</v>
      </c>
    </row>
    <row r="236" spans="1:11" x14ac:dyDescent="0.2">
      <c r="A236" s="16">
        <v>232</v>
      </c>
      <c r="B236" s="16">
        <v>62498</v>
      </c>
      <c r="C236" s="16">
        <v>209779</v>
      </c>
      <c r="D236" s="16"/>
      <c r="E236" s="3" t="s">
        <v>525</v>
      </c>
      <c r="F236" s="16" t="s">
        <v>22</v>
      </c>
      <c r="G236" s="16">
        <v>0</v>
      </c>
      <c r="K236" s="3" t="s">
        <v>526</v>
      </c>
    </row>
    <row r="237" spans="1:11" x14ac:dyDescent="0.2">
      <c r="A237" s="16">
        <v>233</v>
      </c>
      <c r="B237" s="16">
        <v>70964</v>
      </c>
      <c r="C237" s="16">
        <v>209786</v>
      </c>
      <c r="D237" s="16"/>
      <c r="E237" s="3" t="s">
        <v>527</v>
      </c>
      <c r="F237" s="16" t="s">
        <v>22</v>
      </c>
      <c r="G237" s="16">
        <v>0</v>
      </c>
      <c r="K237" s="3" t="s">
        <v>528</v>
      </c>
    </row>
    <row r="238" spans="1:11" x14ac:dyDescent="0.2">
      <c r="A238" s="16">
        <v>234</v>
      </c>
      <c r="B238" s="16">
        <v>70965</v>
      </c>
      <c r="C238" s="16">
        <v>209787</v>
      </c>
      <c r="D238" s="16"/>
      <c r="E238" s="3" t="s">
        <v>529</v>
      </c>
      <c r="F238" s="16" t="s">
        <v>22</v>
      </c>
      <c r="G238" s="16">
        <v>0</v>
      </c>
      <c r="K238" s="3" t="s">
        <v>530</v>
      </c>
    </row>
    <row r="239" spans="1:11" x14ac:dyDescent="0.2">
      <c r="A239" s="16">
        <v>235</v>
      </c>
      <c r="B239" s="16">
        <v>69126</v>
      </c>
      <c r="C239" s="16">
        <v>209774</v>
      </c>
      <c r="D239" s="16"/>
      <c r="E239" s="3" t="s">
        <v>531</v>
      </c>
      <c r="F239" s="16" t="s">
        <v>50</v>
      </c>
      <c r="G239" s="16">
        <v>0</v>
      </c>
      <c r="K239" s="3" t="s">
        <v>532</v>
      </c>
    </row>
    <row r="240" spans="1:11" x14ac:dyDescent="0.2">
      <c r="A240" s="16">
        <v>236</v>
      </c>
      <c r="B240" s="16">
        <v>56232</v>
      </c>
      <c r="C240" s="16">
        <v>209775</v>
      </c>
      <c r="D240" s="16"/>
      <c r="E240" s="3" t="s">
        <v>533</v>
      </c>
      <c r="F240" s="16" t="s">
        <v>50</v>
      </c>
      <c r="G240" s="16">
        <v>0</v>
      </c>
      <c r="K240" s="3" t="s">
        <v>534</v>
      </c>
    </row>
    <row r="241" spans="1:11" x14ac:dyDescent="0.2">
      <c r="A241" s="16">
        <v>237</v>
      </c>
      <c r="B241" s="16">
        <v>62499</v>
      </c>
      <c r="C241" s="16">
        <v>209776</v>
      </c>
      <c r="D241" s="16"/>
      <c r="E241" s="3" t="s">
        <v>535</v>
      </c>
      <c r="F241" s="16" t="s">
        <v>22</v>
      </c>
      <c r="G241" s="16">
        <v>0</v>
      </c>
      <c r="K241" s="3" t="s">
        <v>536</v>
      </c>
    </row>
    <row r="242" spans="1:11" x14ac:dyDescent="0.2">
      <c r="A242" s="16">
        <v>238</v>
      </c>
      <c r="B242" s="16">
        <v>56233</v>
      </c>
      <c r="C242" s="16">
        <v>209777</v>
      </c>
      <c r="D242" s="16"/>
      <c r="E242" s="3" t="s">
        <v>537</v>
      </c>
      <c r="F242" s="16" t="s">
        <v>50</v>
      </c>
      <c r="G242" s="16">
        <v>0</v>
      </c>
      <c r="K242" s="3" t="s">
        <v>538</v>
      </c>
    </row>
    <row r="243" spans="1:11" x14ac:dyDescent="0.2">
      <c r="A243" s="16">
        <v>239</v>
      </c>
      <c r="B243" s="16">
        <v>69124</v>
      </c>
      <c r="C243" s="16">
        <v>209778</v>
      </c>
      <c r="D243" s="16"/>
      <c r="E243" s="3" t="s">
        <v>539</v>
      </c>
      <c r="F243" s="16" t="s">
        <v>50</v>
      </c>
      <c r="G243" s="16">
        <v>0</v>
      </c>
      <c r="K243" s="3" t="s">
        <v>540</v>
      </c>
    </row>
    <row r="244" spans="1:11" x14ac:dyDescent="0.2">
      <c r="A244" s="16">
        <v>240</v>
      </c>
      <c r="B244" s="16">
        <v>58420</v>
      </c>
      <c r="C244" s="16">
        <v>209155</v>
      </c>
      <c r="D244" s="16"/>
      <c r="E244" s="3" t="s">
        <v>541</v>
      </c>
      <c r="F244" s="16" t="s">
        <v>22</v>
      </c>
      <c r="G244" s="16">
        <v>0</v>
      </c>
      <c r="K244" s="3" t="s">
        <v>542</v>
      </c>
    </row>
    <row r="245" spans="1:11" x14ac:dyDescent="0.2">
      <c r="A245" s="16">
        <v>241</v>
      </c>
      <c r="B245" s="16">
        <v>67236</v>
      </c>
      <c r="C245" s="16">
        <v>209170</v>
      </c>
      <c r="D245" s="16"/>
      <c r="E245" s="3" t="s">
        <v>543</v>
      </c>
      <c r="F245" s="16" t="s">
        <v>22</v>
      </c>
      <c r="G245" s="16">
        <v>0</v>
      </c>
      <c r="K245" s="3" t="s">
        <v>544</v>
      </c>
    </row>
    <row r="246" spans="1:11" x14ac:dyDescent="0.2">
      <c r="A246" s="16">
        <v>242</v>
      </c>
      <c r="B246" s="16">
        <v>67235</v>
      </c>
      <c r="C246" s="16">
        <v>209169</v>
      </c>
      <c r="D246" s="16"/>
      <c r="E246" s="3" t="s">
        <v>545</v>
      </c>
      <c r="F246" s="16" t="s">
        <v>22</v>
      </c>
      <c r="G246" s="16">
        <v>0</v>
      </c>
      <c r="K246" s="3" t="s">
        <v>546</v>
      </c>
    </row>
    <row r="247" spans="1:11" x14ac:dyDescent="0.2">
      <c r="A247" s="16">
        <v>243</v>
      </c>
      <c r="B247" s="16">
        <v>67237</v>
      </c>
      <c r="C247" s="16">
        <v>209171</v>
      </c>
      <c r="D247" s="16"/>
      <c r="E247" s="3" t="s">
        <v>547</v>
      </c>
      <c r="F247" s="16" t="s">
        <v>22</v>
      </c>
      <c r="G247" s="16">
        <v>0</v>
      </c>
      <c r="K247" s="3" t="s">
        <v>548</v>
      </c>
    </row>
    <row r="248" spans="1:11" x14ac:dyDescent="0.2">
      <c r="A248" s="16">
        <v>244</v>
      </c>
      <c r="B248" s="16">
        <v>58423</v>
      </c>
      <c r="C248" s="16">
        <v>209156</v>
      </c>
      <c r="D248" s="16"/>
      <c r="E248" s="3" t="s">
        <v>549</v>
      </c>
      <c r="F248" s="16" t="s">
        <v>22</v>
      </c>
      <c r="G248" s="16">
        <v>0</v>
      </c>
      <c r="K248" s="3" t="s">
        <v>550</v>
      </c>
    </row>
    <row r="249" spans="1:11" x14ac:dyDescent="0.2">
      <c r="A249" s="16">
        <v>245</v>
      </c>
      <c r="B249" s="16">
        <v>58424</v>
      </c>
      <c r="C249" s="16">
        <v>209157</v>
      </c>
      <c r="D249" s="16"/>
      <c r="E249" s="3" t="s">
        <v>551</v>
      </c>
      <c r="F249" s="16" t="s">
        <v>22</v>
      </c>
      <c r="G249" s="16">
        <v>0</v>
      </c>
      <c r="K249" s="3" t="s">
        <v>552</v>
      </c>
    </row>
    <row r="250" spans="1:11" x14ac:dyDescent="0.2">
      <c r="A250" s="16">
        <v>246</v>
      </c>
      <c r="B250" s="16">
        <v>58425</v>
      </c>
      <c r="C250" s="16">
        <v>209158</v>
      </c>
      <c r="D250" s="16"/>
      <c r="E250" s="3" t="s">
        <v>553</v>
      </c>
      <c r="F250" s="16" t="s">
        <v>22</v>
      </c>
      <c r="G250" s="16">
        <v>0</v>
      </c>
      <c r="K250" s="3" t="s">
        <v>554</v>
      </c>
    </row>
    <row r="251" spans="1:11" x14ac:dyDescent="0.2">
      <c r="A251" s="16">
        <v>247</v>
      </c>
      <c r="B251" s="16">
        <v>58433</v>
      </c>
      <c r="C251" s="16">
        <v>209168</v>
      </c>
      <c r="D251" s="16"/>
      <c r="E251" s="3" t="s">
        <v>555</v>
      </c>
      <c r="F251" s="16" t="s">
        <v>22</v>
      </c>
      <c r="G251" s="16">
        <v>0</v>
      </c>
      <c r="K251" s="3" t="s">
        <v>556</v>
      </c>
    </row>
    <row r="252" spans="1:11" x14ac:dyDescent="0.2">
      <c r="A252" s="16">
        <v>248</v>
      </c>
      <c r="B252" s="16">
        <v>67247</v>
      </c>
      <c r="C252" s="16">
        <v>209233</v>
      </c>
      <c r="D252" s="16"/>
      <c r="E252" s="3" t="s">
        <v>557</v>
      </c>
      <c r="F252" s="16" t="s">
        <v>22</v>
      </c>
      <c r="G252" s="16">
        <v>0</v>
      </c>
      <c r="K252" s="3" t="s">
        <v>558</v>
      </c>
    </row>
    <row r="253" spans="1:11" x14ac:dyDescent="0.2">
      <c r="A253" s="16">
        <v>249</v>
      </c>
      <c r="B253" s="16">
        <v>58775</v>
      </c>
      <c r="C253" s="16">
        <v>209143</v>
      </c>
      <c r="D253" s="16"/>
      <c r="E253" s="3" t="s">
        <v>559</v>
      </c>
      <c r="F253" s="16" t="s">
        <v>22</v>
      </c>
      <c r="G253" s="16">
        <v>0</v>
      </c>
      <c r="K253" s="3" t="s">
        <v>560</v>
      </c>
    </row>
    <row r="254" spans="1:11" x14ac:dyDescent="0.2">
      <c r="A254" s="16">
        <v>250</v>
      </c>
      <c r="B254" s="16">
        <v>58776</v>
      </c>
      <c r="C254" s="16">
        <v>209144</v>
      </c>
      <c r="D254" s="16"/>
      <c r="E254" s="3" t="s">
        <v>561</v>
      </c>
      <c r="F254" s="16" t="s">
        <v>22</v>
      </c>
      <c r="G254" s="16">
        <v>0</v>
      </c>
      <c r="K254" s="3" t="s">
        <v>562</v>
      </c>
    </row>
    <row r="255" spans="1:11" x14ac:dyDescent="0.2">
      <c r="A255" s="16">
        <v>251</v>
      </c>
      <c r="B255" s="16">
        <v>58399</v>
      </c>
      <c r="C255" s="16">
        <v>209145</v>
      </c>
      <c r="D255" s="16"/>
      <c r="E255" s="3" t="s">
        <v>563</v>
      </c>
      <c r="F255" s="16" t="s">
        <v>22</v>
      </c>
      <c r="G255" s="16">
        <v>0</v>
      </c>
      <c r="K255" s="3" t="s">
        <v>564</v>
      </c>
    </row>
    <row r="256" spans="1:11" x14ac:dyDescent="0.2">
      <c r="A256" s="16">
        <v>252</v>
      </c>
      <c r="B256" s="16">
        <v>67828</v>
      </c>
      <c r="C256" s="16">
        <v>209146</v>
      </c>
      <c r="D256" s="16"/>
      <c r="E256" s="3" t="s">
        <v>565</v>
      </c>
      <c r="F256" s="16" t="s">
        <v>22</v>
      </c>
      <c r="G256" s="16">
        <v>0</v>
      </c>
      <c r="K256" s="3" t="s">
        <v>566</v>
      </c>
    </row>
    <row r="257" spans="1:11" x14ac:dyDescent="0.2">
      <c r="A257" s="16">
        <v>253</v>
      </c>
      <c r="B257" s="16">
        <v>58414</v>
      </c>
      <c r="C257" s="16">
        <v>209148</v>
      </c>
      <c r="D257" s="16"/>
      <c r="E257" s="3" t="s">
        <v>567</v>
      </c>
      <c r="F257" s="16" t="s">
        <v>22</v>
      </c>
      <c r="G257" s="16">
        <v>0</v>
      </c>
      <c r="K257" s="3" t="s">
        <v>568</v>
      </c>
    </row>
    <row r="258" spans="1:11" x14ac:dyDescent="0.2">
      <c r="A258" s="16">
        <v>254</v>
      </c>
      <c r="B258" s="16">
        <v>58419</v>
      </c>
      <c r="C258" s="16">
        <v>209152</v>
      </c>
      <c r="D258" s="16"/>
      <c r="E258" s="3" t="s">
        <v>569</v>
      </c>
      <c r="F258" s="16" t="s">
        <v>22</v>
      </c>
      <c r="G258" s="16">
        <v>0</v>
      </c>
      <c r="K258" s="3" t="s">
        <v>570</v>
      </c>
    </row>
    <row r="259" spans="1:11" x14ac:dyDescent="0.2">
      <c r="A259" s="16">
        <v>255</v>
      </c>
      <c r="B259" s="16">
        <v>70037</v>
      </c>
      <c r="C259" s="16">
        <v>209149</v>
      </c>
      <c r="D259" s="16"/>
      <c r="E259" s="3" t="s">
        <v>571</v>
      </c>
      <c r="F259" s="16" t="s">
        <v>22</v>
      </c>
      <c r="G259" s="16">
        <v>0</v>
      </c>
      <c r="K259" s="3" t="s">
        <v>572</v>
      </c>
    </row>
    <row r="260" spans="1:11" x14ac:dyDescent="0.2">
      <c r="A260" s="16">
        <v>256</v>
      </c>
      <c r="B260" s="16">
        <v>67238</v>
      </c>
      <c r="C260" s="16">
        <v>209175</v>
      </c>
      <c r="D260" s="16"/>
      <c r="E260" s="3" t="s">
        <v>573</v>
      </c>
      <c r="F260" s="16" t="s">
        <v>22</v>
      </c>
      <c r="G260" s="16">
        <v>0</v>
      </c>
      <c r="K260" s="3" t="s">
        <v>574</v>
      </c>
    </row>
    <row r="261" spans="1:11" x14ac:dyDescent="0.2">
      <c r="A261" s="16">
        <v>257</v>
      </c>
      <c r="B261" s="16">
        <v>67239</v>
      </c>
      <c r="C261" s="16">
        <v>209176</v>
      </c>
      <c r="D261" s="16"/>
      <c r="E261" s="3" t="s">
        <v>575</v>
      </c>
      <c r="F261" s="16" t="s">
        <v>22</v>
      </c>
      <c r="G261" s="16">
        <v>0</v>
      </c>
      <c r="K261" s="3" t="s">
        <v>576</v>
      </c>
    </row>
    <row r="262" spans="1:11" x14ac:dyDescent="0.2">
      <c r="A262" s="16">
        <v>258</v>
      </c>
      <c r="B262" s="16">
        <v>67240</v>
      </c>
      <c r="C262" s="16">
        <v>209177</v>
      </c>
      <c r="D262" s="16"/>
      <c r="E262" s="3" t="s">
        <v>577</v>
      </c>
      <c r="F262" s="16" t="s">
        <v>22</v>
      </c>
      <c r="G262" s="16">
        <v>0</v>
      </c>
      <c r="K262" s="3" t="s">
        <v>578</v>
      </c>
    </row>
    <row r="263" spans="1:11" x14ac:dyDescent="0.2">
      <c r="A263" s="16">
        <v>259</v>
      </c>
      <c r="B263" s="16">
        <v>58444</v>
      </c>
      <c r="C263" s="16">
        <v>209179</v>
      </c>
      <c r="D263" s="16"/>
      <c r="E263" s="3" t="s">
        <v>579</v>
      </c>
      <c r="F263" s="16" t="s">
        <v>22</v>
      </c>
      <c r="G263" s="16">
        <v>0</v>
      </c>
      <c r="K263" s="3" t="s">
        <v>580</v>
      </c>
    </row>
    <row r="264" spans="1:11" x14ac:dyDescent="0.2">
      <c r="A264" s="16">
        <v>260</v>
      </c>
      <c r="B264" s="16">
        <v>58445</v>
      </c>
      <c r="C264" s="16">
        <v>209180</v>
      </c>
      <c r="D264" s="16"/>
      <c r="E264" s="3" t="s">
        <v>581</v>
      </c>
      <c r="F264" s="16" t="s">
        <v>22</v>
      </c>
      <c r="G264" s="16">
        <v>0</v>
      </c>
      <c r="K264" s="3" t="s">
        <v>582</v>
      </c>
    </row>
    <row r="265" spans="1:11" x14ac:dyDescent="0.2">
      <c r="A265" s="16">
        <v>261</v>
      </c>
      <c r="B265" s="16">
        <v>58446</v>
      </c>
      <c r="C265" s="16">
        <v>209181</v>
      </c>
      <c r="D265" s="16"/>
      <c r="E265" s="3" t="s">
        <v>583</v>
      </c>
      <c r="F265" s="16" t="s">
        <v>22</v>
      </c>
      <c r="G265" s="16">
        <v>0</v>
      </c>
      <c r="K265" s="3" t="s">
        <v>584</v>
      </c>
    </row>
    <row r="266" spans="1:11" x14ac:dyDescent="0.2">
      <c r="A266" s="16">
        <v>262</v>
      </c>
      <c r="B266" s="16">
        <v>67241</v>
      </c>
      <c r="C266" s="16">
        <v>209182</v>
      </c>
      <c r="D266" s="16"/>
      <c r="E266" s="3" t="s">
        <v>585</v>
      </c>
      <c r="F266" s="16" t="s">
        <v>22</v>
      </c>
      <c r="G266" s="16">
        <v>0</v>
      </c>
      <c r="K266" s="3" t="s">
        <v>586</v>
      </c>
    </row>
    <row r="267" spans="1:11" x14ac:dyDescent="0.2">
      <c r="A267" s="16">
        <v>263</v>
      </c>
      <c r="B267" s="16">
        <v>58449</v>
      </c>
      <c r="C267" s="16">
        <v>209183</v>
      </c>
      <c r="D267" s="16"/>
      <c r="E267" s="3" t="s">
        <v>587</v>
      </c>
      <c r="F267" s="16" t="s">
        <v>22</v>
      </c>
      <c r="G267" s="16">
        <v>0</v>
      </c>
      <c r="K267" s="3" t="s">
        <v>588</v>
      </c>
    </row>
    <row r="268" spans="1:11" x14ac:dyDescent="0.2">
      <c r="A268" s="16">
        <v>264</v>
      </c>
      <c r="B268" s="16">
        <v>58447</v>
      </c>
      <c r="C268" s="16">
        <v>209184</v>
      </c>
      <c r="D268" s="16"/>
      <c r="E268" s="3" t="s">
        <v>589</v>
      </c>
      <c r="F268" s="16" t="s">
        <v>22</v>
      </c>
      <c r="G268" s="16">
        <v>0</v>
      </c>
      <c r="K268" s="3" t="s">
        <v>590</v>
      </c>
    </row>
    <row r="269" spans="1:11" x14ac:dyDescent="0.2">
      <c r="A269" s="16">
        <v>265</v>
      </c>
      <c r="B269" s="16">
        <v>71406</v>
      </c>
      <c r="C269" s="16">
        <v>208950</v>
      </c>
      <c r="D269" s="16"/>
      <c r="E269" s="3" t="s">
        <v>591</v>
      </c>
      <c r="F269" s="16" t="s">
        <v>50</v>
      </c>
      <c r="G269" s="16" t="s">
        <v>51</v>
      </c>
      <c r="K269" s="3" t="s">
        <v>592</v>
      </c>
    </row>
    <row r="270" spans="1:11" x14ac:dyDescent="0.2">
      <c r="A270" s="16">
        <v>266</v>
      </c>
      <c r="B270" s="16">
        <v>58689</v>
      </c>
      <c r="C270" s="16">
        <v>208949</v>
      </c>
      <c r="D270" s="16"/>
      <c r="E270" s="3" t="s">
        <v>593</v>
      </c>
      <c r="F270" s="16" t="s">
        <v>50</v>
      </c>
      <c r="G270" s="16" t="s">
        <v>51</v>
      </c>
      <c r="K270" s="3" t="s">
        <v>594</v>
      </c>
    </row>
    <row r="271" spans="1:11" x14ac:dyDescent="0.2">
      <c r="A271" s="16">
        <v>267</v>
      </c>
      <c r="B271" s="16">
        <v>71405</v>
      </c>
      <c r="C271" s="16">
        <v>208944</v>
      </c>
      <c r="D271" s="16"/>
      <c r="E271" s="3" t="s">
        <v>595</v>
      </c>
      <c r="F271" s="16" t="s">
        <v>50</v>
      </c>
      <c r="G271" s="16" t="s">
        <v>51</v>
      </c>
      <c r="K271" s="3" t="s">
        <v>596</v>
      </c>
    </row>
    <row r="272" spans="1:11" x14ac:dyDescent="0.2">
      <c r="A272" s="16">
        <v>268</v>
      </c>
      <c r="B272" s="16">
        <v>71404</v>
      </c>
      <c r="C272" s="16">
        <v>208945</v>
      </c>
      <c r="D272" s="16"/>
      <c r="E272" s="3" t="s">
        <v>597</v>
      </c>
      <c r="F272" s="16" t="s">
        <v>50</v>
      </c>
      <c r="G272" s="16" t="s">
        <v>51</v>
      </c>
      <c r="K272" s="3" t="s">
        <v>598</v>
      </c>
    </row>
    <row r="273" spans="1:11" x14ac:dyDescent="0.2">
      <c r="A273" s="16">
        <v>269</v>
      </c>
      <c r="B273" s="16">
        <v>61753</v>
      </c>
      <c r="C273" s="16">
        <v>208954</v>
      </c>
      <c r="D273" s="16"/>
      <c r="E273" s="3" t="s">
        <v>599</v>
      </c>
      <c r="F273" s="16" t="s">
        <v>50</v>
      </c>
      <c r="G273" s="16" t="s">
        <v>51</v>
      </c>
      <c r="K273" s="3" t="s">
        <v>600</v>
      </c>
    </row>
    <row r="274" spans="1:11" x14ac:dyDescent="0.2">
      <c r="A274" s="16">
        <v>270</v>
      </c>
      <c r="B274" s="16">
        <v>61754</v>
      </c>
      <c r="C274" s="16">
        <v>208955</v>
      </c>
      <c r="D274" s="16"/>
      <c r="E274" s="3" t="s">
        <v>601</v>
      </c>
      <c r="F274" s="16" t="s">
        <v>50</v>
      </c>
      <c r="G274" s="16" t="s">
        <v>51</v>
      </c>
      <c r="K274" s="3" t="s">
        <v>602</v>
      </c>
    </row>
    <row r="275" spans="1:11" x14ac:dyDescent="0.2">
      <c r="A275" s="16">
        <v>271</v>
      </c>
      <c r="B275" s="16">
        <v>71123</v>
      </c>
      <c r="C275" s="16">
        <v>208952</v>
      </c>
      <c r="D275" s="16"/>
      <c r="E275" s="3" t="s">
        <v>603</v>
      </c>
      <c r="F275" s="16" t="s">
        <v>50</v>
      </c>
      <c r="G275" s="16" t="s">
        <v>51</v>
      </c>
      <c r="K275" s="3" t="s">
        <v>604</v>
      </c>
    </row>
    <row r="276" spans="1:11" x14ac:dyDescent="0.2">
      <c r="A276" s="16">
        <v>272</v>
      </c>
      <c r="B276" s="16">
        <v>71121</v>
      </c>
      <c r="C276" s="16">
        <v>208956</v>
      </c>
      <c r="D276" s="16"/>
      <c r="E276" s="3" t="s">
        <v>605</v>
      </c>
      <c r="F276" s="16" t="s">
        <v>50</v>
      </c>
      <c r="G276" s="16" t="s">
        <v>51</v>
      </c>
      <c r="K276" s="3" t="s">
        <v>606</v>
      </c>
    </row>
    <row r="277" spans="1:11" x14ac:dyDescent="0.2">
      <c r="A277" s="16">
        <v>273</v>
      </c>
      <c r="B277" s="16">
        <v>71122</v>
      </c>
      <c r="C277" s="16">
        <v>208942</v>
      </c>
      <c r="D277" s="16"/>
      <c r="E277" s="3" t="s">
        <v>607</v>
      </c>
      <c r="F277" s="16" t="s">
        <v>50</v>
      </c>
      <c r="G277" s="16" t="s">
        <v>51</v>
      </c>
      <c r="K277" s="3" t="s">
        <v>608</v>
      </c>
    </row>
    <row r="278" spans="1:11" x14ac:dyDescent="0.2">
      <c r="A278" s="16">
        <v>274</v>
      </c>
      <c r="B278" s="16">
        <v>71257</v>
      </c>
      <c r="C278" s="16">
        <v>208838</v>
      </c>
      <c r="D278" s="16"/>
      <c r="E278" s="3" t="s">
        <v>103</v>
      </c>
      <c r="F278" s="16" t="s">
        <v>50</v>
      </c>
      <c r="G278" s="16" t="s">
        <v>51</v>
      </c>
      <c r="K278" s="3" t="s">
        <v>130</v>
      </c>
    </row>
    <row r="279" spans="1:11" x14ac:dyDescent="0.2">
      <c r="A279" s="16">
        <v>275</v>
      </c>
      <c r="B279" s="16">
        <v>71399</v>
      </c>
      <c r="C279" s="16">
        <v>209725</v>
      </c>
      <c r="D279" s="16"/>
      <c r="E279" s="3" t="s">
        <v>609</v>
      </c>
      <c r="F279" s="16" t="s">
        <v>22</v>
      </c>
      <c r="G279" s="16">
        <v>0</v>
      </c>
      <c r="K279" s="3" t="s">
        <v>610</v>
      </c>
    </row>
    <row r="280" spans="1:11" x14ac:dyDescent="0.2">
      <c r="A280" s="16">
        <v>276</v>
      </c>
      <c r="B280" s="16">
        <v>71251</v>
      </c>
      <c r="C280" s="16">
        <v>211569</v>
      </c>
      <c r="D280" s="16"/>
      <c r="E280" s="3" t="s">
        <v>611</v>
      </c>
      <c r="F280" s="16" t="s">
        <v>22</v>
      </c>
      <c r="G280" s="16">
        <v>0</v>
      </c>
      <c r="K280" s="3" t="s">
        <v>612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99"/>
  <sheetViews>
    <sheetView workbookViewId="0"/>
  </sheetViews>
  <sheetFormatPr defaultColWidth="9.1796875" defaultRowHeight="10" x14ac:dyDescent="0.2"/>
  <cols>
    <col min="1" max="1" width="6.54296875" style="3" bestFit="1" customWidth="1"/>
    <col min="2" max="2" width="10.81640625" style="3" bestFit="1" customWidth="1"/>
    <col min="3" max="3" width="12.26953125" style="3" bestFit="1" customWidth="1"/>
    <col min="4" max="4" width="35.81640625" style="3" bestFit="1" customWidth="1"/>
    <col min="5" max="5" width="12.1796875" style="3" bestFit="1" customWidth="1"/>
    <col min="6" max="6" width="9.26953125" style="3" bestFit="1" customWidth="1"/>
    <col min="7" max="7" width="6.54296875" style="3" bestFit="1" customWidth="1"/>
    <col min="8" max="8" width="3" style="3" bestFit="1" customWidth="1"/>
    <col min="9" max="9" width="10.453125" style="3" bestFit="1" customWidth="1"/>
    <col min="10" max="10" width="255.7265625" style="3" bestFit="1" customWidth="1"/>
    <col min="11" max="16384" width="9.1796875" style="3"/>
  </cols>
  <sheetData>
    <row r="1" spans="1:10" ht="11" thickBot="1" x14ac:dyDescent="0.3">
      <c r="A1" s="4" t="s">
        <v>33</v>
      </c>
      <c r="B1" s="3" t="s">
        <v>163</v>
      </c>
      <c r="C1" s="4"/>
      <c r="D1" s="4"/>
      <c r="F1" s="9" t="s">
        <v>7</v>
      </c>
      <c r="G1" s="10">
        <f>COUNT(A4:A999)</f>
        <v>73</v>
      </c>
    </row>
    <row r="3" spans="1:10" ht="10.5" x14ac:dyDescent="0.25">
      <c r="A3" s="12" t="s">
        <v>14</v>
      </c>
      <c r="B3" s="12" t="s">
        <v>39</v>
      </c>
      <c r="C3" s="12" t="s">
        <v>40</v>
      </c>
      <c r="D3" s="12" t="s">
        <v>0</v>
      </c>
      <c r="E3" s="12" t="s">
        <v>18</v>
      </c>
      <c r="F3" s="11" t="s">
        <v>15</v>
      </c>
      <c r="G3" s="11" t="s">
        <v>1</v>
      </c>
      <c r="H3" s="11" t="s">
        <v>2</v>
      </c>
      <c r="I3" s="12" t="s">
        <v>43</v>
      </c>
      <c r="J3" s="12" t="s">
        <v>16</v>
      </c>
    </row>
    <row r="4" spans="1:10" ht="10.5" x14ac:dyDescent="0.25">
      <c r="A4" s="16">
        <v>0</v>
      </c>
      <c r="B4" s="16"/>
      <c r="C4" s="16"/>
      <c r="D4" s="13" t="s">
        <v>17</v>
      </c>
      <c r="E4" s="16" t="s">
        <v>20</v>
      </c>
      <c r="F4" s="16"/>
      <c r="G4" s="16">
        <v>1</v>
      </c>
      <c r="H4" s="14"/>
      <c r="I4" s="15"/>
      <c r="J4" s="3" t="s">
        <v>19</v>
      </c>
    </row>
    <row r="5" spans="1:10" ht="10.5" x14ac:dyDescent="0.25">
      <c r="A5" s="16">
        <v>1</v>
      </c>
      <c r="B5" s="16">
        <v>77767</v>
      </c>
      <c r="C5" s="16">
        <v>130992</v>
      </c>
      <c r="D5" s="13" t="s">
        <v>24</v>
      </c>
      <c r="E5" s="16" t="s">
        <v>28</v>
      </c>
      <c r="F5" s="16"/>
      <c r="G5" s="16">
        <v>14</v>
      </c>
      <c r="H5" s="17" t="s">
        <v>3</v>
      </c>
      <c r="I5" s="3" t="s">
        <v>44</v>
      </c>
      <c r="J5" s="3" t="s">
        <v>29</v>
      </c>
    </row>
    <row r="6" spans="1:10" x14ac:dyDescent="0.2">
      <c r="A6" s="16">
        <v>2</v>
      </c>
      <c r="B6" s="16">
        <v>45615</v>
      </c>
      <c r="C6" s="16">
        <v>130509</v>
      </c>
      <c r="D6" s="13" t="s">
        <v>632</v>
      </c>
      <c r="E6" s="16" t="s">
        <v>26</v>
      </c>
      <c r="F6" s="16"/>
      <c r="G6" s="16">
        <v>80</v>
      </c>
      <c r="H6" s="16"/>
      <c r="J6" s="3" t="s">
        <v>30</v>
      </c>
    </row>
    <row r="7" spans="1:10" ht="10.5" x14ac:dyDescent="0.25">
      <c r="A7" s="16">
        <v>3</v>
      </c>
      <c r="B7" s="16">
        <v>8</v>
      </c>
      <c r="C7" s="16">
        <v>125053</v>
      </c>
      <c r="D7" s="13" t="s">
        <v>35</v>
      </c>
      <c r="E7" s="16" t="s">
        <v>20</v>
      </c>
      <c r="F7" s="16"/>
      <c r="G7" s="16">
        <v>6</v>
      </c>
      <c r="H7" s="17" t="s">
        <v>3</v>
      </c>
      <c r="I7" s="3" t="s">
        <v>44</v>
      </c>
      <c r="J7" s="3" t="s">
        <v>45</v>
      </c>
    </row>
    <row r="8" spans="1:10" x14ac:dyDescent="0.2">
      <c r="A8" s="16">
        <v>4</v>
      </c>
      <c r="B8" s="16">
        <v>1</v>
      </c>
      <c r="C8" s="16">
        <v>224924</v>
      </c>
      <c r="D8" s="13" t="s">
        <v>633</v>
      </c>
      <c r="E8" s="16" t="s">
        <v>21</v>
      </c>
      <c r="F8" s="16"/>
      <c r="G8" s="16"/>
      <c r="H8" s="16"/>
      <c r="J8" s="3" t="s">
        <v>47</v>
      </c>
    </row>
    <row r="9" spans="1:10" x14ac:dyDescent="0.2">
      <c r="A9" s="16">
        <v>5</v>
      </c>
      <c r="B9" s="16">
        <v>213</v>
      </c>
      <c r="C9" s="16">
        <v>132536</v>
      </c>
      <c r="D9" s="13" t="s">
        <v>634</v>
      </c>
      <c r="E9" s="16" t="s">
        <v>22</v>
      </c>
      <c r="F9" s="16">
        <v>0</v>
      </c>
      <c r="G9" s="16"/>
      <c r="H9" s="16"/>
      <c r="J9" s="3" t="s">
        <v>635</v>
      </c>
    </row>
    <row r="10" spans="1:10" x14ac:dyDescent="0.2">
      <c r="A10" s="16">
        <v>6</v>
      </c>
      <c r="B10" s="16">
        <v>214</v>
      </c>
      <c r="C10" s="16">
        <v>227168</v>
      </c>
      <c r="D10" s="13" t="s">
        <v>636</v>
      </c>
      <c r="E10" s="16" t="s">
        <v>22</v>
      </c>
      <c r="F10" s="16">
        <v>0</v>
      </c>
      <c r="G10" s="16"/>
      <c r="H10" s="16"/>
      <c r="J10" s="3" t="s">
        <v>637</v>
      </c>
    </row>
    <row r="11" spans="1:10" x14ac:dyDescent="0.2">
      <c r="A11" s="16">
        <v>7</v>
      </c>
      <c r="B11" s="16">
        <v>170</v>
      </c>
      <c r="C11" s="16">
        <v>132574</v>
      </c>
      <c r="D11" s="13" t="s">
        <v>638</v>
      </c>
      <c r="E11" s="16" t="s">
        <v>22</v>
      </c>
      <c r="F11" s="16">
        <v>0</v>
      </c>
      <c r="G11" s="16"/>
      <c r="H11" s="16"/>
      <c r="J11" s="3" t="s">
        <v>639</v>
      </c>
    </row>
    <row r="12" spans="1:10" x14ac:dyDescent="0.2">
      <c r="A12" s="16">
        <v>8</v>
      </c>
      <c r="B12" s="16">
        <v>171</v>
      </c>
      <c r="C12" s="16">
        <v>245195</v>
      </c>
      <c r="D12" s="13" t="s">
        <v>640</v>
      </c>
      <c r="E12" s="16" t="s">
        <v>22</v>
      </c>
      <c r="F12" s="16">
        <v>0</v>
      </c>
      <c r="G12" s="16"/>
      <c r="H12" s="16"/>
      <c r="J12" s="3" t="s">
        <v>641</v>
      </c>
    </row>
    <row r="13" spans="1:10" x14ac:dyDescent="0.2">
      <c r="A13" s="16">
        <v>9</v>
      </c>
      <c r="B13" s="16">
        <v>60</v>
      </c>
      <c r="C13" s="16">
        <v>131948</v>
      </c>
      <c r="D13" s="13" t="s">
        <v>642</v>
      </c>
      <c r="E13" s="16" t="s">
        <v>22</v>
      </c>
      <c r="F13" s="16">
        <v>0</v>
      </c>
      <c r="G13" s="16"/>
      <c r="H13" s="16"/>
      <c r="J13" s="3" t="s">
        <v>643</v>
      </c>
    </row>
    <row r="14" spans="1:10" x14ac:dyDescent="0.2">
      <c r="A14" s="16">
        <v>10</v>
      </c>
      <c r="B14" s="16">
        <v>9435</v>
      </c>
      <c r="C14" s="16">
        <v>132555</v>
      </c>
      <c r="D14" s="13" t="s">
        <v>644</v>
      </c>
      <c r="E14" s="16" t="s">
        <v>22</v>
      </c>
      <c r="F14" s="16">
        <v>0</v>
      </c>
      <c r="G14" s="16"/>
      <c r="H14" s="16"/>
      <c r="J14" s="3" t="s">
        <v>645</v>
      </c>
    </row>
    <row r="15" spans="1:10" x14ac:dyDescent="0.2">
      <c r="A15" s="16">
        <v>11</v>
      </c>
      <c r="B15" s="16">
        <v>167</v>
      </c>
      <c r="C15" s="16">
        <v>132535</v>
      </c>
      <c r="D15" s="13" t="s">
        <v>646</v>
      </c>
      <c r="E15" s="16" t="s">
        <v>22</v>
      </c>
      <c r="F15" s="16">
        <v>0</v>
      </c>
      <c r="G15" s="16"/>
      <c r="H15" s="16"/>
      <c r="J15" s="3" t="s">
        <v>647</v>
      </c>
    </row>
    <row r="16" spans="1:10" x14ac:dyDescent="0.2">
      <c r="A16" s="16">
        <v>12</v>
      </c>
      <c r="B16" s="16">
        <v>73</v>
      </c>
      <c r="C16" s="16">
        <v>132604</v>
      </c>
      <c r="D16" s="13" t="s">
        <v>648</v>
      </c>
      <c r="E16" s="16" t="s">
        <v>22</v>
      </c>
      <c r="F16" s="16">
        <v>0</v>
      </c>
      <c r="G16" s="16"/>
      <c r="H16" s="16"/>
      <c r="J16" s="3" t="s">
        <v>649</v>
      </c>
    </row>
    <row r="17" spans="1:10" x14ac:dyDescent="0.2">
      <c r="A17" s="16">
        <v>13</v>
      </c>
      <c r="B17" s="16">
        <v>337</v>
      </c>
      <c r="C17" s="16">
        <v>132438</v>
      </c>
      <c r="D17" s="13" t="s">
        <v>650</v>
      </c>
      <c r="E17" s="16" t="s">
        <v>22</v>
      </c>
      <c r="F17" s="16">
        <v>0</v>
      </c>
      <c r="G17" s="16"/>
      <c r="H17" s="16"/>
      <c r="J17" s="3" t="s">
        <v>651</v>
      </c>
    </row>
    <row r="18" spans="1:10" x14ac:dyDescent="0.2">
      <c r="A18" s="16">
        <v>14</v>
      </c>
      <c r="B18" s="16">
        <v>116</v>
      </c>
      <c r="C18" s="16">
        <v>132595</v>
      </c>
      <c r="D18" s="13" t="s">
        <v>652</v>
      </c>
      <c r="E18" s="16" t="s">
        <v>22</v>
      </c>
      <c r="F18" s="16">
        <v>0</v>
      </c>
      <c r="G18" s="16"/>
      <c r="H18" s="16"/>
      <c r="J18" s="3" t="s">
        <v>653</v>
      </c>
    </row>
    <row r="19" spans="1:10" x14ac:dyDescent="0.2">
      <c r="A19" s="16">
        <v>15</v>
      </c>
      <c r="B19" s="16">
        <v>59</v>
      </c>
      <c r="C19" s="16">
        <v>131957</v>
      </c>
      <c r="D19" s="13" t="s">
        <v>654</v>
      </c>
      <c r="E19" s="16" t="s">
        <v>22</v>
      </c>
      <c r="F19" s="16">
        <v>0</v>
      </c>
      <c r="G19" s="16"/>
      <c r="H19" s="16"/>
      <c r="J19" s="3" t="s">
        <v>655</v>
      </c>
    </row>
    <row r="20" spans="1:10" x14ac:dyDescent="0.2">
      <c r="A20" s="16">
        <v>16</v>
      </c>
      <c r="B20" s="16">
        <v>9436</v>
      </c>
      <c r="C20" s="16">
        <v>226090</v>
      </c>
      <c r="D20" s="13" t="s">
        <v>656</v>
      </c>
      <c r="E20" s="16" t="s">
        <v>22</v>
      </c>
      <c r="F20" s="16">
        <v>0</v>
      </c>
      <c r="G20" s="16"/>
      <c r="H20" s="16"/>
      <c r="J20" s="3" t="s">
        <v>657</v>
      </c>
    </row>
    <row r="21" spans="1:10" x14ac:dyDescent="0.2">
      <c r="A21" s="16">
        <v>17</v>
      </c>
      <c r="B21" s="16">
        <v>35</v>
      </c>
      <c r="C21" s="16">
        <v>132655</v>
      </c>
      <c r="D21" s="13" t="s">
        <v>658</v>
      </c>
      <c r="E21" s="16" t="s">
        <v>22</v>
      </c>
      <c r="F21" s="16">
        <v>0</v>
      </c>
      <c r="G21" s="16"/>
      <c r="H21" s="16"/>
      <c r="J21" s="3" t="s">
        <v>659</v>
      </c>
    </row>
    <row r="22" spans="1:10" x14ac:dyDescent="0.2">
      <c r="A22" s="16">
        <v>18</v>
      </c>
      <c r="B22" s="16">
        <v>212</v>
      </c>
      <c r="C22" s="16">
        <v>132657</v>
      </c>
      <c r="D22" s="13" t="s">
        <v>660</v>
      </c>
      <c r="E22" s="16" t="s">
        <v>22</v>
      </c>
      <c r="F22" s="16">
        <v>0</v>
      </c>
      <c r="G22" s="16"/>
      <c r="H22" s="16"/>
      <c r="J22" s="3" t="s">
        <v>661</v>
      </c>
    </row>
    <row r="23" spans="1:10" x14ac:dyDescent="0.2">
      <c r="A23" s="16">
        <v>19</v>
      </c>
      <c r="B23" s="16">
        <v>217</v>
      </c>
      <c r="C23" s="16">
        <v>132659</v>
      </c>
      <c r="D23" s="13" t="s">
        <v>662</v>
      </c>
      <c r="E23" s="16" t="s">
        <v>22</v>
      </c>
      <c r="F23" s="16">
        <v>0</v>
      </c>
      <c r="G23" s="16"/>
      <c r="H23" s="16"/>
      <c r="J23" s="3" t="s">
        <v>663</v>
      </c>
    </row>
    <row r="24" spans="1:10" x14ac:dyDescent="0.2">
      <c r="A24" s="16">
        <v>20</v>
      </c>
      <c r="B24" s="16">
        <v>76</v>
      </c>
      <c r="C24" s="16">
        <v>132656</v>
      </c>
      <c r="D24" s="13" t="s">
        <v>664</v>
      </c>
      <c r="E24" s="16" t="s">
        <v>22</v>
      </c>
      <c r="F24" s="16">
        <v>0</v>
      </c>
      <c r="G24" s="16"/>
      <c r="H24" s="16"/>
      <c r="J24" s="3" t="s">
        <v>665</v>
      </c>
    </row>
    <row r="25" spans="1:10" x14ac:dyDescent="0.2">
      <c r="A25" s="16">
        <v>21</v>
      </c>
      <c r="B25" s="16">
        <v>3100</v>
      </c>
      <c r="C25" s="16">
        <v>132660</v>
      </c>
      <c r="D25" s="13" t="s">
        <v>666</v>
      </c>
      <c r="E25" s="16" t="s">
        <v>22</v>
      </c>
      <c r="F25" s="16">
        <v>0</v>
      </c>
      <c r="G25" s="16"/>
      <c r="H25" s="16"/>
      <c r="J25" s="3" t="s">
        <v>667</v>
      </c>
    </row>
    <row r="26" spans="1:10" x14ac:dyDescent="0.2">
      <c r="A26" s="16">
        <v>22</v>
      </c>
      <c r="B26" s="16">
        <v>57</v>
      </c>
      <c r="C26" s="16">
        <v>132665</v>
      </c>
      <c r="D26" s="13" t="s">
        <v>668</v>
      </c>
      <c r="E26" s="16" t="s">
        <v>22</v>
      </c>
      <c r="F26" s="16">
        <v>0</v>
      </c>
      <c r="G26" s="16"/>
      <c r="H26" s="16"/>
      <c r="J26" s="3" t="s">
        <v>669</v>
      </c>
    </row>
    <row r="27" spans="1:10" x14ac:dyDescent="0.2">
      <c r="A27" s="16">
        <v>23</v>
      </c>
      <c r="B27" s="16">
        <v>115</v>
      </c>
      <c r="C27" s="16">
        <v>132671</v>
      </c>
      <c r="D27" s="13" t="s">
        <v>670</v>
      </c>
      <c r="E27" s="16" t="s">
        <v>22</v>
      </c>
      <c r="F27" s="16">
        <v>0</v>
      </c>
      <c r="G27" s="16"/>
      <c r="H27" s="16"/>
      <c r="J27" s="3" t="s">
        <v>671</v>
      </c>
    </row>
    <row r="28" spans="1:10" x14ac:dyDescent="0.2">
      <c r="A28" s="16">
        <v>24</v>
      </c>
      <c r="B28" s="16">
        <v>71</v>
      </c>
      <c r="C28" s="16">
        <v>132677</v>
      </c>
      <c r="D28" s="13" t="s">
        <v>672</v>
      </c>
      <c r="E28" s="16" t="s">
        <v>22</v>
      </c>
      <c r="F28" s="16">
        <v>0</v>
      </c>
      <c r="G28" s="16"/>
      <c r="H28" s="16"/>
      <c r="J28" s="3" t="s">
        <v>673</v>
      </c>
    </row>
    <row r="29" spans="1:10" x14ac:dyDescent="0.2">
      <c r="A29" s="16">
        <v>25</v>
      </c>
      <c r="B29" s="16">
        <v>9438</v>
      </c>
      <c r="C29" s="16">
        <v>226091</v>
      </c>
      <c r="D29" s="13" t="s">
        <v>674</v>
      </c>
      <c r="E29" s="16" t="s">
        <v>22</v>
      </c>
      <c r="F29" s="16">
        <v>0</v>
      </c>
      <c r="G29" s="16"/>
      <c r="H29" s="16"/>
      <c r="J29" s="3" t="s">
        <v>675</v>
      </c>
    </row>
    <row r="30" spans="1:10" x14ac:dyDescent="0.2">
      <c r="A30" s="16">
        <v>26</v>
      </c>
      <c r="B30" s="16">
        <v>67</v>
      </c>
      <c r="C30" s="16">
        <v>131960</v>
      </c>
      <c r="D30" s="13" t="s">
        <v>676</v>
      </c>
      <c r="E30" s="16" t="s">
        <v>22</v>
      </c>
      <c r="F30" s="16">
        <v>0</v>
      </c>
      <c r="G30" s="16"/>
      <c r="H30" s="16"/>
      <c r="J30" s="3" t="s">
        <v>677</v>
      </c>
    </row>
    <row r="31" spans="1:10" x14ac:dyDescent="0.2">
      <c r="A31" s="16">
        <v>27</v>
      </c>
      <c r="B31" s="16">
        <v>111</v>
      </c>
      <c r="C31" s="16">
        <v>132721</v>
      </c>
      <c r="D31" s="13" t="s">
        <v>678</v>
      </c>
      <c r="E31" s="16" t="s">
        <v>22</v>
      </c>
      <c r="F31" s="20">
        <v>0</v>
      </c>
      <c r="G31" s="16"/>
      <c r="H31" s="16"/>
      <c r="J31" s="3" t="s">
        <v>679</v>
      </c>
    </row>
    <row r="32" spans="1:10" x14ac:dyDescent="0.2">
      <c r="A32" s="16">
        <v>28</v>
      </c>
      <c r="B32" s="16">
        <v>66</v>
      </c>
      <c r="C32" s="16">
        <v>131961</v>
      </c>
      <c r="D32" s="13" t="s">
        <v>111</v>
      </c>
      <c r="E32" s="16" t="s">
        <v>22</v>
      </c>
      <c r="F32" s="16">
        <v>0</v>
      </c>
      <c r="G32" s="16"/>
      <c r="H32" s="16"/>
      <c r="J32" s="3" t="s">
        <v>680</v>
      </c>
    </row>
    <row r="33" spans="1:10" x14ac:dyDescent="0.2">
      <c r="A33" s="16">
        <v>29</v>
      </c>
      <c r="B33" s="16">
        <v>9442</v>
      </c>
      <c r="C33" s="16">
        <v>133259</v>
      </c>
      <c r="D33" s="3" t="s">
        <v>681</v>
      </c>
      <c r="E33" s="16" t="s">
        <v>50</v>
      </c>
      <c r="F33" s="16" t="s">
        <v>51</v>
      </c>
      <c r="G33" s="16"/>
      <c r="H33" s="16"/>
      <c r="J33" s="3" t="s">
        <v>682</v>
      </c>
    </row>
    <row r="34" spans="1:10" x14ac:dyDescent="0.2">
      <c r="A34" s="16">
        <v>30</v>
      </c>
      <c r="B34" s="16">
        <v>9448</v>
      </c>
      <c r="C34" s="16">
        <v>133261</v>
      </c>
      <c r="D34" s="3" t="s">
        <v>683</v>
      </c>
      <c r="E34" s="16" t="s">
        <v>50</v>
      </c>
      <c r="F34" s="16" t="s">
        <v>51</v>
      </c>
      <c r="G34" s="16"/>
      <c r="H34" s="16"/>
      <c r="J34" s="3" t="s">
        <v>684</v>
      </c>
    </row>
    <row r="35" spans="1:10" x14ac:dyDescent="0.2">
      <c r="A35" s="16">
        <v>31</v>
      </c>
      <c r="B35" s="16">
        <v>9447</v>
      </c>
      <c r="C35" s="16">
        <v>133264</v>
      </c>
      <c r="D35" s="3" t="s">
        <v>685</v>
      </c>
      <c r="E35" s="16" t="s">
        <v>50</v>
      </c>
      <c r="F35" s="16" t="s">
        <v>51</v>
      </c>
      <c r="G35" s="16"/>
      <c r="H35" s="16"/>
      <c r="J35" s="3" t="s">
        <v>686</v>
      </c>
    </row>
    <row r="36" spans="1:10" x14ac:dyDescent="0.2">
      <c r="A36" s="16">
        <v>32</v>
      </c>
      <c r="B36" s="16">
        <v>9456</v>
      </c>
      <c r="C36" s="16">
        <v>133260</v>
      </c>
      <c r="D36" s="3" t="s">
        <v>687</v>
      </c>
      <c r="E36" s="16" t="s">
        <v>50</v>
      </c>
      <c r="F36" s="20" t="s">
        <v>51</v>
      </c>
      <c r="G36" s="16"/>
      <c r="H36" s="16"/>
      <c r="J36" s="3" t="s">
        <v>688</v>
      </c>
    </row>
    <row r="37" spans="1:10" x14ac:dyDescent="0.2">
      <c r="A37" s="16">
        <v>33</v>
      </c>
      <c r="B37" s="16">
        <v>9455</v>
      </c>
      <c r="C37" s="16">
        <v>133263</v>
      </c>
      <c r="D37" s="3" t="s">
        <v>689</v>
      </c>
      <c r="E37" s="16" t="s">
        <v>50</v>
      </c>
      <c r="F37" s="20" t="s">
        <v>51</v>
      </c>
      <c r="G37" s="16"/>
      <c r="H37" s="16"/>
      <c r="J37" s="3" t="s">
        <v>690</v>
      </c>
    </row>
    <row r="38" spans="1:10" x14ac:dyDescent="0.2">
      <c r="A38" s="16">
        <v>34</v>
      </c>
      <c r="B38" s="16">
        <v>9443</v>
      </c>
      <c r="C38" s="16">
        <v>133262</v>
      </c>
      <c r="D38" s="3" t="s">
        <v>691</v>
      </c>
      <c r="E38" s="16" t="s">
        <v>50</v>
      </c>
      <c r="F38" s="20" t="s">
        <v>51</v>
      </c>
      <c r="G38" s="16"/>
      <c r="H38" s="16"/>
      <c r="J38" s="3" t="s">
        <v>692</v>
      </c>
    </row>
    <row r="39" spans="1:10" x14ac:dyDescent="0.2">
      <c r="A39" s="16">
        <v>35</v>
      </c>
      <c r="B39" s="16">
        <v>1174</v>
      </c>
      <c r="C39" s="16">
        <v>132006</v>
      </c>
      <c r="D39" s="3" t="s">
        <v>317</v>
      </c>
      <c r="E39" s="16" t="s">
        <v>50</v>
      </c>
      <c r="F39" s="20" t="s">
        <v>51</v>
      </c>
      <c r="G39" s="16"/>
      <c r="H39" s="16"/>
      <c r="J39" s="3" t="s">
        <v>391</v>
      </c>
    </row>
    <row r="40" spans="1:10" x14ac:dyDescent="0.2">
      <c r="A40" s="16">
        <v>36</v>
      </c>
      <c r="B40" s="16">
        <v>578</v>
      </c>
      <c r="C40" s="16">
        <v>132004</v>
      </c>
      <c r="D40" s="3" t="s">
        <v>388</v>
      </c>
      <c r="E40" s="16" t="s">
        <v>50</v>
      </c>
      <c r="F40" s="16" t="s">
        <v>51</v>
      </c>
      <c r="G40" s="16"/>
      <c r="H40" s="16"/>
      <c r="J40" s="3" t="s">
        <v>389</v>
      </c>
    </row>
    <row r="41" spans="1:10" x14ac:dyDescent="0.2">
      <c r="A41" s="16">
        <v>37</v>
      </c>
      <c r="B41" s="16">
        <v>9459</v>
      </c>
      <c r="C41" s="16">
        <v>247773</v>
      </c>
      <c r="D41" s="3" t="s">
        <v>693</v>
      </c>
      <c r="E41" s="16" t="s">
        <v>50</v>
      </c>
      <c r="F41" s="20" t="s">
        <v>51</v>
      </c>
      <c r="G41" s="16"/>
      <c r="H41" s="16"/>
      <c r="J41" s="3" t="s">
        <v>694</v>
      </c>
    </row>
    <row r="42" spans="1:10" x14ac:dyDescent="0.2">
      <c r="A42" s="16">
        <v>38</v>
      </c>
      <c r="B42" s="16">
        <v>68490</v>
      </c>
      <c r="C42" s="16">
        <v>246026</v>
      </c>
      <c r="D42" s="3" t="s">
        <v>695</v>
      </c>
      <c r="E42" s="16" t="s">
        <v>22</v>
      </c>
      <c r="F42" s="20">
        <v>0</v>
      </c>
      <c r="G42" s="16"/>
      <c r="H42" s="16"/>
      <c r="J42" s="3" t="s">
        <v>696</v>
      </c>
    </row>
    <row r="43" spans="1:10" x14ac:dyDescent="0.2">
      <c r="A43" s="16">
        <v>39</v>
      </c>
      <c r="B43" s="16">
        <v>177</v>
      </c>
      <c r="C43" s="16">
        <v>132168</v>
      </c>
      <c r="D43" s="3" t="s">
        <v>697</v>
      </c>
      <c r="E43" s="16" t="s">
        <v>22</v>
      </c>
      <c r="F43" s="20">
        <v>0</v>
      </c>
      <c r="G43" s="16"/>
      <c r="H43" s="16"/>
      <c r="J43" s="3" t="s">
        <v>698</v>
      </c>
    </row>
    <row r="44" spans="1:10" x14ac:dyDescent="0.2">
      <c r="A44" s="16">
        <v>40</v>
      </c>
      <c r="B44" s="16">
        <v>181</v>
      </c>
      <c r="C44" s="16">
        <v>132182</v>
      </c>
      <c r="D44" s="3" t="s">
        <v>699</v>
      </c>
      <c r="E44" s="16" t="s">
        <v>22</v>
      </c>
      <c r="F44" s="20">
        <v>0</v>
      </c>
      <c r="G44" s="16"/>
      <c r="H44" s="16"/>
      <c r="J44" s="3" t="s">
        <v>700</v>
      </c>
    </row>
    <row r="45" spans="1:10" x14ac:dyDescent="0.2">
      <c r="A45" s="16">
        <v>41</v>
      </c>
      <c r="B45" s="16">
        <v>3101</v>
      </c>
      <c r="C45" s="16">
        <v>132183</v>
      </c>
      <c r="D45" s="3" t="s">
        <v>701</v>
      </c>
      <c r="E45" s="16" t="s">
        <v>22</v>
      </c>
      <c r="F45" s="20">
        <v>0</v>
      </c>
      <c r="G45" s="16"/>
      <c r="H45" s="16"/>
      <c r="J45" s="3" t="s">
        <v>702</v>
      </c>
    </row>
    <row r="46" spans="1:10" x14ac:dyDescent="0.2">
      <c r="A46" s="16">
        <v>42</v>
      </c>
      <c r="B46" s="16">
        <v>65824</v>
      </c>
      <c r="C46" s="16">
        <v>132191</v>
      </c>
      <c r="D46" s="3" t="s">
        <v>404</v>
      </c>
      <c r="E46" s="16" t="s">
        <v>22</v>
      </c>
      <c r="F46" s="20">
        <v>0</v>
      </c>
      <c r="G46" s="16"/>
      <c r="H46" s="16"/>
      <c r="J46" s="3" t="s">
        <v>703</v>
      </c>
    </row>
    <row r="47" spans="1:10" x14ac:dyDescent="0.2">
      <c r="A47" s="16">
        <v>43</v>
      </c>
      <c r="B47" s="16">
        <v>190</v>
      </c>
      <c r="C47" s="16">
        <v>132197</v>
      </c>
      <c r="D47" s="3" t="s">
        <v>467</v>
      </c>
      <c r="E47" s="16" t="s">
        <v>22</v>
      </c>
      <c r="F47" s="20">
        <v>0</v>
      </c>
      <c r="G47" s="16"/>
      <c r="H47" s="16"/>
      <c r="J47" s="3" t="s">
        <v>468</v>
      </c>
    </row>
    <row r="48" spans="1:10" x14ac:dyDescent="0.2">
      <c r="A48" s="16">
        <v>44</v>
      </c>
      <c r="B48" s="16">
        <v>1206</v>
      </c>
      <c r="C48" s="16">
        <v>131921</v>
      </c>
      <c r="D48" s="3" t="s">
        <v>704</v>
      </c>
      <c r="E48" s="16" t="s">
        <v>22</v>
      </c>
      <c r="F48" s="20">
        <v>0</v>
      </c>
      <c r="G48" s="16"/>
      <c r="H48" s="16"/>
      <c r="J48" s="3" t="s">
        <v>705</v>
      </c>
    </row>
    <row r="49" spans="1:10" x14ac:dyDescent="0.2">
      <c r="A49" s="16">
        <v>45</v>
      </c>
      <c r="B49" s="16">
        <v>69</v>
      </c>
      <c r="C49" s="16">
        <v>132214</v>
      </c>
      <c r="D49" s="3" t="s">
        <v>706</v>
      </c>
      <c r="E49" s="16" t="s">
        <v>22</v>
      </c>
      <c r="F49" s="20">
        <v>0</v>
      </c>
      <c r="G49" s="16"/>
      <c r="H49" s="16"/>
      <c r="J49" s="3" t="s">
        <v>707</v>
      </c>
    </row>
    <row r="50" spans="1:10" x14ac:dyDescent="0.2">
      <c r="A50" s="16">
        <v>46</v>
      </c>
      <c r="B50" s="16">
        <v>58</v>
      </c>
      <c r="C50" s="16">
        <v>132247</v>
      </c>
      <c r="D50" s="3" t="s">
        <v>471</v>
      </c>
      <c r="E50" s="16" t="s">
        <v>22</v>
      </c>
      <c r="F50" s="16">
        <v>0</v>
      </c>
      <c r="G50" s="16"/>
      <c r="H50" s="16"/>
      <c r="J50" s="3" t="s">
        <v>472</v>
      </c>
    </row>
    <row r="51" spans="1:10" x14ac:dyDescent="0.2">
      <c r="A51" s="16">
        <v>47</v>
      </c>
      <c r="B51" s="16">
        <v>166</v>
      </c>
      <c r="C51" s="16">
        <v>132260</v>
      </c>
      <c r="D51" s="3" t="s">
        <v>465</v>
      </c>
      <c r="E51" s="16" t="s">
        <v>22</v>
      </c>
      <c r="F51" s="16">
        <v>0</v>
      </c>
      <c r="G51" s="16"/>
      <c r="H51" s="16"/>
      <c r="J51" s="3" t="s">
        <v>466</v>
      </c>
    </row>
    <row r="52" spans="1:10" x14ac:dyDescent="0.2">
      <c r="A52" s="16">
        <v>48</v>
      </c>
      <c r="B52" s="16">
        <v>79</v>
      </c>
      <c r="C52" s="16">
        <v>132263</v>
      </c>
      <c r="D52" s="3" t="s">
        <v>708</v>
      </c>
      <c r="E52" s="16" t="s">
        <v>22</v>
      </c>
      <c r="F52" s="16">
        <v>0</v>
      </c>
      <c r="G52" s="16"/>
      <c r="H52" s="16"/>
      <c r="J52" s="3" t="s">
        <v>709</v>
      </c>
    </row>
    <row r="53" spans="1:10" x14ac:dyDescent="0.2">
      <c r="A53" s="16">
        <v>49</v>
      </c>
      <c r="B53" s="16">
        <v>23</v>
      </c>
      <c r="C53" s="16">
        <v>131929</v>
      </c>
      <c r="D53" s="3" t="s">
        <v>37</v>
      </c>
      <c r="E53" s="16" t="s">
        <v>22</v>
      </c>
      <c r="F53" s="16">
        <v>0</v>
      </c>
      <c r="G53" s="16"/>
      <c r="H53" s="16"/>
      <c r="J53" s="3" t="s">
        <v>710</v>
      </c>
    </row>
    <row r="54" spans="1:10" x14ac:dyDescent="0.2">
      <c r="A54" s="16">
        <v>50</v>
      </c>
      <c r="B54" s="16">
        <v>50214</v>
      </c>
      <c r="C54" s="16">
        <v>226149</v>
      </c>
      <c r="D54" s="3" t="s">
        <v>711</v>
      </c>
      <c r="E54" s="16" t="s">
        <v>22</v>
      </c>
      <c r="F54" s="16">
        <v>0</v>
      </c>
      <c r="G54" s="16"/>
      <c r="H54" s="16"/>
      <c r="J54" s="3" t="s">
        <v>712</v>
      </c>
    </row>
    <row r="55" spans="1:10" x14ac:dyDescent="0.2">
      <c r="A55" s="16">
        <v>51</v>
      </c>
      <c r="B55" s="16">
        <v>229</v>
      </c>
      <c r="C55" s="16">
        <v>132330</v>
      </c>
      <c r="D55" s="3" t="s">
        <v>713</v>
      </c>
      <c r="E55" s="16" t="s">
        <v>22</v>
      </c>
      <c r="F55" s="16">
        <v>0</v>
      </c>
      <c r="G55" s="16"/>
      <c r="H55" s="16"/>
      <c r="J55" s="3" t="s">
        <v>714</v>
      </c>
    </row>
    <row r="56" spans="1:10" x14ac:dyDescent="0.2">
      <c r="A56" s="16">
        <v>52</v>
      </c>
      <c r="B56" s="16">
        <v>228</v>
      </c>
      <c r="C56" s="16">
        <v>132331</v>
      </c>
      <c r="D56" s="3" t="s">
        <v>715</v>
      </c>
      <c r="E56" s="16" t="s">
        <v>22</v>
      </c>
      <c r="F56" s="16">
        <v>0</v>
      </c>
      <c r="G56" s="16"/>
      <c r="H56" s="16"/>
      <c r="J56" s="3" t="s">
        <v>716</v>
      </c>
    </row>
    <row r="57" spans="1:10" x14ac:dyDescent="0.2">
      <c r="A57" s="16">
        <v>53</v>
      </c>
      <c r="B57" s="16">
        <v>180</v>
      </c>
      <c r="C57" s="16">
        <v>132338</v>
      </c>
      <c r="D57" s="3" t="s">
        <v>717</v>
      </c>
      <c r="E57" s="16" t="s">
        <v>22</v>
      </c>
      <c r="F57" s="16">
        <v>0</v>
      </c>
      <c r="G57" s="16"/>
      <c r="H57" s="16"/>
      <c r="J57" s="3" t="s">
        <v>718</v>
      </c>
    </row>
    <row r="58" spans="1:10" x14ac:dyDescent="0.2">
      <c r="A58" s="16">
        <v>54</v>
      </c>
      <c r="B58" s="16">
        <v>32</v>
      </c>
      <c r="C58" s="16">
        <v>132288</v>
      </c>
      <c r="D58" s="3" t="s">
        <v>719</v>
      </c>
      <c r="E58" s="16" t="s">
        <v>22</v>
      </c>
      <c r="F58" s="16">
        <v>0</v>
      </c>
      <c r="G58" s="16"/>
      <c r="H58" s="16"/>
      <c r="J58" s="3" t="s">
        <v>720</v>
      </c>
    </row>
    <row r="59" spans="1:10" x14ac:dyDescent="0.2">
      <c r="A59" s="16">
        <v>55</v>
      </c>
      <c r="B59" s="16">
        <v>965</v>
      </c>
      <c r="C59" s="16">
        <v>132290</v>
      </c>
      <c r="D59" s="3" t="s">
        <v>721</v>
      </c>
      <c r="E59" s="16" t="s">
        <v>22</v>
      </c>
      <c r="F59" s="16">
        <v>0</v>
      </c>
      <c r="G59" s="16"/>
      <c r="H59" s="16"/>
      <c r="J59" s="3" t="s">
        <v>722</v>
      </c>
    </row>
    <row r="60" spans="1:10" x14ac:dyDescent="0.2">
      <c r="A60" s="16">
        <v>56</v>
      </c>
      <c r="B60" s="16">
        <v>174</v>
      </c>
      <c r="C60" s="16">
        <v>132309</v>
      </c>
      <c r="D60" s="3" t="s">
        <v>723</v>
      </c>
      <c r="E60" s="16" t="s">
        <v>22</v>
      </c>
      <c r="F60" s="16">
        <v>0</v>
      </c>
      <c r="G60" s="16"/>
      <c r="H60" s="16"/>
      <c r="J60" s="3" t="s">
        <v>724</v>
      </c>
    </row>
    <row r="61" spans="1:10" x14ac:dyDescent="0.2">
      <c r="A61" s="16">
        <v>57</v>
      </c>
      <c r="B61" s="16">
        <v>3215</v>
      </c>
      <c r="C61" s="16">
        <v>132310</v>
      </c>
      <c r="D61" s="3" t="s">
        <v>725</v>
      </c>
      <c r="E61" s="16" t="s">
        <v>22</v>
      </c>
      <c r="F61" s="16">
        <v>0</v>
      </c>
      <c r="G61" s="16"/>
      <c r="H61" s="16"/>
      <c r="J61" s="3" t="s">
        <v>726</v>
      </c>
    </row>
    <row r="62" spans="1:10" x14ac:dyDescent="0.2">
      <c r="A62" s="16">
        <v>58</v>
      </c>
      <c r="B62" s="16">
        <v>110</v>
      </c>
      <c r="C62" s="16">
        <v>132314</v>
      </c>
      <c r="D62" s="3" t="s">
        <v>727</v>
      </c>
      <c r="E62" s="16" t="s">
        <v>22</v>
      </c>
      <c r="F62" s="16">
        <v>0</v>
      </c>
      <c r="G62" s="16"/>
      <c r="H62" s="16"/>
      <c r="J62" s="3" t="s">
        <v>728</v>
      </c>
    </row>
    <row r="63" spans="1:10" x14ac:dyDescent="0.2">
      <c r="A63" s="16">
        <v>59</v>
      </c>
      <c r="B63" s="16">
        <v>65830</v>
      </c>
      <c r="C63" s="16">
        <v>131935</v>
      </c>
      <c r="D63" s="3" t="s">
        <v>729</v>
      </c>
      <c r="E63" s="16" t="s">
        <v>22</v>
      </c>
      <c r="F63" s="16">
        <v>0</v>
      </c>
      <c r="G63" s="16"/>
      <c r="H63" s="16"/>
      <c r="J63" s="3" t="s">
        <v>730</v>
      </c>
    </row>
    <row r="64" spans="1:10" x14ac:dyDescent="0.2">
      <c r="A64" s="16">
        <v>60</v>
      </c>
      <c r="B64" s="16">
        <v>65828</v>
      </c>
      <c r="C64" s="16">
        <v>132321</v>
      </c>
      <c r="D64" s="3" t="s">
        <v>731</v>
      </c>
      <c r="E64" s="16" t="s">
        <v>22</v>
      </c>
      <c r="F64" s="16">
        <v>0</v>
      </c>
      <c r="G64" s="16"/>
      <c r="H64" s="16"/>
      <c r="J64" s="3" t="s">
        <v>732</v>
      </c>
    </row>
    <row r="65" spans="1:10" x14ac:dyDescent="0.2">
      <c r="A65" s="16">
        <v>61</v>
      </c>
      <c r="B65" s="16">
        <v>3102</v>
      </c>
      <c r="C65" s="16">
        <v>132343</v>
      </c>
      <c r="D65" s="3" t="s">
        <v>733</v>
      </c>
      <c r="E65" s="16" t="s">
        <v>22</v>
      </c>
      <c r="F65" s="16">
        <v>0</v>
      </c>
      <c r="G65" s="16"/>
      <c r="H65" s="16"/>
      <c r="J65" s="3" t="s">
        <v>734</v>
      </c>
    </row>
    <row r="66" spans="1:10" x14ac:dyDescent="0.2">
      <c r="A66" s="16">
        <v>62</v>
      </c>
      <c r="B66" s="16">
        <v>82</v>
      </c>
      <c r="C66" s="16">
        <v>132366</v>
      </c>
      <c r="D66" s="3" t="s">
        <v>441</v>
      </c>
      <c r="E66" s="16" t="s">
        <v>22</v>
      </c>
      <c r="F66" s="16">
        <v>0</v>
      </c>
      <c r="G66" s="16"/>
      <c r="H66" s="16"/>
      <c r="J66" s="3" t="s">
        <v>735</v>
      </c>
    </row>
    <row r="67" spans="1:10" x14ac:dyDescent="0.2">
      <c r="A67" s="19">
        <v>63</v>
      </c>
      <c r="B67" s="19">
        <v>121</v>
      </c>
      <c r="C67" s="19">
        <v>132367</v>
      </c>
      <c r="D67" s="3" t="s">
        <v>736</v>
      </c>
      <c r="E67" s="16" t="s">
        <v>22</v>
      </c>
      <c r="F67" s="16">
        <v>0</v>
      </c>
      <c r="G67" s="16"/>
      <c r="I67" s="18"/>
      <c r="J67" s="3" t="s">
        <v>737</v>
      </c>
    </row>
    <row r="68" spans="1:10" x14ac:dyDescent="0.2">
      <c r="A68" s="19">
        <v>64</v>
      </c>
      <c r="B68" s="19">
        <v>1209</v>
      </c>
      <c r="C68" s="19">
        <v>132379</v>
      </c>
      <c r="D68" s="3" t="s">
        <v>738</v>
      </c>
      <c r="E68" s="16" t="s">
        <v>22</v>
      </c>
      <c r="F68" s="16">
        <v>0</v>
      </c>
      <c r="G68" s="16"/>
      <c r="J68" s="3" t="s">
        <v>739</v>
      </c>
    </row>
    <row r="69" spans="1:10" x14ac:dyDescent="0.2">
      <c r="A69" s="19">
        <v>65</v>
      </c>
      <c r="B69" s="19">
        <v>27</v>
      </c>
      <c r="C69" s="19">
        <v>132384</v>
      </c>
      <c r="D69" s="3" t="s">
        <v>176</v>
      </c>
      <c r="E69" s="16" t="s">
        <v>22</v>
      </c>
      <c r="F69" s="16">
        <v>0</v>
      </c>
      <c r="G69" s="16"/>
      <c r="J69" s="3" t="s">
        <v>740</v>
      </c>
    </row>
    <row r="70" spans="1:10" x14ac:dyDescent="0.2">
      <c r="A70" s="19">
        <v>66</v>
      </c>
      <c r="B70" s="19">
        <v>34916</v>
      </c>
      <c r="C70" s="19">
        <v>138215</v>
      </c>
      <c r="D70" s="3" t="s">
        <v>741</v>
      </c>
      <c r="E70" s="16" t="s">
        <v>22</v>
      </c>
      <c r="F70" s="16">
        <v>0</v>
      </c>
      <c r="G70" s="16"/>
      <c r="J70" s="3" t="s">
        <v>742</v>
      </c>
    </row>
    <row r="71" spans="1:10" x14ac:dyDescent="0.2">
      <c r="A71" s="19">
        <v>67</v>
      </c>
      <c r="B71" s="19">
        <v>37</v>
      </c>
      <c r="C71" s="19">
        <v>131939</v>
      </c>
      <c r="D71" s="3" t="s">
        <v>743</v>
      </c>
      <c r="E71" s="16" t="s">
        <v>22</v>
      </c>
      <c r="F71" s="20">
        <v>0</v>
      </c>
      <c r="G71" s="16"/>
      <c r="J71" s="3" t="s">
        <v>744</v>
      </c>
    </row>
    <row r="72" spans="1:10" x14ac:dyDescent="0.2">
      <c r="A72" s="19">
        <v>68</v>
      </c>
      <c r="B72" s="19">
        <v>50215</v>
      </c>
      <c r="C72" s="19">
        <v>226150</v>
      </c>
      <c r="D72" s="3" t="s">
        <v>745</v>
      </c>
      <c r="E72" s="16" t="s">
        <v>22</v>
      </c>
      <c r="F72" s="20">
        <v>0</v>
      </c>
      <c r="G72" s="16"/>
      <c r="J72" s="3" t="s">
        <v>746</v>
      </c>
    </row>
    <row r="73" spans="1:10" x14ac:dyDescent="0.2">
      <c r="A73" s="19">
        <v>69</v>
      </c>
      <c r="B73" s="19">
        <v>10119</v>
      </c>
      <c r="C73" s="19">
        <v>133090</v>
      </c>
      <c r="D73" s="3" t="s">
        <v>747</v>
      </c>
      <c r="E73" s="16" t="s">
        <v>50</v>
      </c>
      <c r="F73" s="20" t="s">
        <v>51</v>
      </c>
      <c r="G73" s="16"/>
      <c r="J73" s="3" t="s">
        <v>748</v>
      </c>
    </row>
    <row r="74" spans="1:10" x14ac:dyDescent="0.2">
      <c r="A74" s="19">
        <v>70</v>
      </c>
      <c r="B74" s="19">
        <v>9470</v>
      </c>
      <c r="C74" s="19">
        <v>131988</v>
      </c>
      <c r="D74" s="3" t="s">
        <v>749</v>
      </c>
      <c r="E74" s="16" t="s">
        <v>50</v>
      </c>
      <c r="F74" s="20" t="s">
        <v>750</v>
      </c>
      <c r="G74" s="16"/>
      <c r="J74" s="3" t="s">
        <v>751</v>
      </c>
    </row>
    <row r="75" spans="1:10" x14ac:dyDescent="0.2">
      <c r="A75" s="19">
        <v>71</v>
      </c>
      <c r="B75" s="19">
        <v>1350</v>
      </c>
      <c r="C75" s="19">
        <v>133085</v>
      </c>
      <c r="D75" s="3" t="s">
        <v>752</v>
      </c>
      <c r="E75" s="16" t="s">
        <v>50</v>
      </c>
      <c r="F75" s="20" t="s">
        <v>51</v>
      </c>
      <c r="G75" s="16"/>
      <c r="J75" s="3" t="s">
        <v>753</v>
      </c>
    </row>
    <row r="76" spans="1:10" x14ac:dyDescent="0.2">
      <c r="A76" s="19">
        <v>72</v>
      </c>
      <c r="B76" s="19">
        <v>9462</v>
      </c>
      <c r="C76" s="19">
        <v>132046</v>
      </c>
      <c r="D76" s="3" t="s">
        <v>754</v>
      </c>
      <c r="E76" s="16" t="s">
        <v>50</v>
      </c>
      <c r="F76" s="16" t="s">
        <v>750</v>
      </c>
      <c r="G76" s="16"/>
      <c r="J76" s="3" t="s">
        <v>755</v>
      </c>
    </row>
    <row r="77" spans="1:10" x14ac:dyDescent="0.2">
      <c r="A77" s="19"/>
      <c r="B77" s="19"/>
      <c r="C77" s="19"/>
      <c r="E77" s="16"/>
      <c r="F77" s="20"/>
      <c r="G77" s="16"/>
    </row>
    <row r="78" spans="1:10" x14ac:dyDescent="0.2">
      <c r="A78" s="19"/>
      <c r="B78" s="19"/>
      <c r="C78" s="19"/>
      <c r="E78" s="16"/>
      <c r="F78" s="20"/>
      <c r="G78" s="16"/>
    </row>
    <row r="79" spans="1:10" x14ac:dyDescent="0.2">
      <c r="A79" s="19"/>
      <c r="B79" s="19"/>
      <c r="C79" s="19"/>
      <c r="E79" s="16"/>
      <c r="F79" s="20"/>
      <c r="G79" s="16"/>
    </row>
    <row r="80" spans="1:10" x14ac:dyDescent="0.2">
      <c r="A80" s="19"/>
      <c r="B80" s="19"/>
      <c r="C80" s="19"/>
      <c r="E80" s="16"/>
      <c r="F80" s="20"/>
      <c r="G80" s="16"/>
    </row>
    <row r="81" spans="1:7" x14ac:dyDescent="0.2">
      <c r="A81" s="19"/>
      <c r="B81" s="19"/>
      <c r="C81" s="19"/>
      <c r="E81" s="16"/>
      <c r="F81" s="20"/>
      <c r="G81" s="16"/>
    </row>
    <row r="82" spans="1:7" x14ac:dyDescent="0.2">
      <c r="A82" s="19"/>
      <c r="B82" s="19"/>
      <c r="C82" s="19"/>
      <c r="E82" s="16"/>
      <c r="F82" s="20"/>
      <c r="G82" s="16"/>
    </row>
    <row r="83" spans="1:7" x14ac:dyDescent="0.2">
      <c r="A83" s="19"/>
      <c r="B83" s="19"/>
      <c r="C83" s="19"/>
      <c r="E83" s="16"/>
      <c r="F83" s="20"/>
      <c r="G83" s="16"/>
    </row>
    <row r="84" spans="1:7" x14ac:dyDescent="0.2">
      <c r="A84" s="19"/>
      <c r="B84" s="19"/>
      <c r="C84" s="19"/>
      <c r="E84" s="16"/>
      <c r="F84" s="20"/>
      <c r="G84" s="16"/>
    </row>
    <row r="85" spans="1:7" x14ac:dyDescent="0.2">
      <c r="A85" s="19"/>
      <c r="B85" s="19"/>
      <c r="C85" s="19"/>
      <c r="E85" s="16"/>
      <c r="F85" s="20"/>
      <c r="G85" s="16"/>
    </row>
    <row r="86" spans="1:7" x14ac:dyDescent="0.2">
      <c r="A86" s="19"/>
      <c r="B86" s="19"/>
      <c r="C86" s="19"/>
      <c r="E86" s="16"/>
      <c r="F86" s="20"/>
      <c r="G86" s="16"/>
    </row>
    <row r="87" spans="1:7" x14ac:dyDescent="0.2">
      <c r="A87" s="19"/>
      <c r="B87" s="19"/>
      <c r="C87" s="19"/>
      <c r="E87" s="16"/>
      <c r="F87" s="20"/>
      <c r="G87" s="16"/>
    </row>
    <row r="88" spans="1:7" x14ac:dyDescent="0.2">
      <c r="A88" s="19"/>
      <c r="B88" s="19"/>
      <c r="C88" s="19"/>
      <c r="E88" s="16"/>
      <c r="F88" s="20"/>
      <c r="G88" s="16"/>
    </row>
    <row r="89" spans="1:7" x14ac:dyDescent="0.2">
      <c r="A89" s="19"/>
      <c r="B89" s="19"/>
      <c r="C89" s="19"/>
      <c r="E89" s="16"/>
      <c r="F89" s="16"/>
      <c r="G89" s="16"/>
    </row>
    <row r="90" spans="1:7" x14ac:dyDescent="0.2">
      <c r="A90" s="19"/>
      <c r="B90" s="19"/>
      <c r="C90" s="19"/>
      <c r="E90" s="16"/>
      <c r="F90" s="16"/>
      <c r="G90" s="16"/>
    </row>
    <row r="91" spans="1:7" x14ac:dyDescent="0.2">
      <c r="A91" s="19"/>
      <c r="B91" s="19"/>
      <c r="C91" s="19"/>
      <c r="E91" s="16"/>
      <c r="F91" s="16"/>
      <c r="G91" s="16"/>
    </row>
    <row r="92" spans="1:7" x14ac:dyDescent="0.2">
      <c r="A92" s="19"/>
      <c r="B92" s="19"/>
      <c r="C92" s="19"/>
      <c r="E92" s="16"/>
      <c r="F92" s="16"/>
      <c r="G92" s="16"/>
    </row>
    <row r="93" spans="1:7" x14ac:dyDescent="0.2">
      <c r="A93" s="19"/>
      <c r="B93" s="19"/>
      <c r="C93" s="19"/>
      <c r="E93" s="16"/>
      <c r="F93" s="16"/>
      <c r="G93" s="16"/>
    </row>
    <row r="94" spans="1:7" x14ac:dyDescent="0.2">
      <c r="A94" s="19"/>
      <c r="B94" s="19"/>
      <c r="C94" s="19"/>
      <c r="E94" s="16"/>
      <c r="F94" s="16"/>
      <c r="G94" s="16"/>
    </row>
    <row r="95" spans="1:7" x14ac:dyDescent="0.2">
      <c r="A95" s="19"/>
      <c r="B95" s="19"/>
      <c r="C95" s="19"/>
      <c r="E95" s="16"/>
      <c r="F95" s="16"/>
      <c r="G95" s="16"/>
    </row>
    <row r="96" spans="1:7" x14ac:dyDescent="0.2">
      <c r="A96" s="19"/>
      <c r="B96" s="19"/>
      <c r="C96" s="19"/>
      <c r="E96" s="16"/>
      <c r="F96" s="16"/>
      <c r="G96" s="16"/>
    </row>
    <row r="97" spans="1:6" x14ac:dyDescent="0.2">
      <c r="A97" s="16"/>
      <c r="B97" s="16"/>
      <c r="C97" s="16"/>
      <c r="E97" s="16"/>
      <c r="F97" s="20"/>
    </row>
    <row r="98" spans="1:6" x14ac:dyDescent="0.2">
      <c r="A98" s="16"/>
      <c r="B98" s="16"/>
      <c r="C98" s="16"/>
      <c r="E98" s="16"/>
      <c r="F98" s="16"/>
    </row>
    <row r="99" spans="1:6" x14ac:dyDescent="0.2">
      <c r="A99" s="16"/>
      <c r="B99" s="16"/>
      <c r="C99" s="16"/>
      <c r="D99" s="13"/>
      <c r="E99" s="16"/>
      <c r="F99" s="1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63"/>
  <sheetViews>
    <sheetView workbookViewId="0"/>
  </sheetViews>
  <sheetFormatPr defaultColWidth="9.1796875" defaultRowHeight="10" x14ac:dyDescent="0.2"/>
  <cols>
    <col min="1" max="1" width="6.54296875" style="3" bestFit="1" customWidth="1"/>
    <col min="2" max="2" width="11.81640625" style="3" bestFit="1" customWidth="1"/>
    <col min="3" max="3" width="12.26953125" style="3" bestFit="1" customWidth="1"/>
    <col min="4" max="4" width="38.7265625" style="3" bestFit="1" customWidth="1"/>
    <col min="5" max="5" width="12.1796875" style="3" bestFit="1" customWidth="1"/>
    <col min="6" max="6" width="9.26953125" style="3" bestFit="1" customWidth="1"/>
    <col min="7" max="7" width="6.54296875" style="3" bestFit="1" customWidth="1"/>
    <col min="8" max="8" width="3" style="3" bestFit="1" customWidth="1"/>
    <col min="9" max="9" width="10.453125" style="3" bestFit="1" customWidth="1"/>
    <col min="10" max="10" width="255.7265625" style="3" bestFit="1" customWidth="1"/>
    <col min="11" max="16384" width="9.1796875" style="3"/>
  </cols>
  <sheetData>
    <row r="1" spans="1:10" ht="11" thickBot="1" x14ac:dyDescent="0.3">
      <c r="A1" s="4" t="s">
        <v>33</v>
      </c>
      <c r="B1" s="3" t="s">
        <v>162</v>
      </c>
      <c r="C1" s="4"/>
      <c r="D1" s="4"/>
      <c r="F1" s="9" t="s">
        <v>7</v>
      </c>
      <c r="G1" s="10">
        <f>COUNT(A4:A999)</f>
        <v>160</v>
      </c>
    </row>
    <row r="3" spans="1:10" ht="10.5" x14ac:dyDescent="0.25">
      <c r="A3" s="12" t="s">
        <v>14</v>
      </c>
      <c r="B3" s="12" t="s">
        <v>39</v>
      </c>
      <c r="C3" s="12" t="s">
        <v>40</v>
      </c>
      <c r="D3" s="12" t="s">
        <v>0</v>
      </c>
      <c r="E3" s="12" t="s">
        <v>18</v>
      </c>
      <c r="F3" s="11" t="s">
        <v>15</v>
      </c>
      <c r="G3" s="11" t="s">
        <v>1</v>
      </c>
      <c r="H3" s="11" t="s">
        <v>2</v>
      </c>
      <c r="I3" s="12" t="s">
        <v>43</v>
      </c>
      <c r="J3" s="12" t="s">
        <v>16</v>
      </c>
    </row>
    <row r="4" spans="1:10" x14ac:dyDescent="0.2">
      <c r="A4" s="16">
        <v>0</v>
      </c>
      <c r="B4" s="16"/>
      <c r="C4" s="16"/>
      <c r="D4" s="3" t="s">
        <v>17</v>
      </c>
      <c r="E4" s="16" t="s">
        <v>20</v>
      </c>
      <c r="F4" s="16"/>
      <c r="G4" s="16">
        <v>1</v>
      </c>
      <c r="J4" s="3" t="s">
        <v>19</v>
      </c>
    </row>
    <row r="5" spans="1:10" ht="10.5" x14ac:dyDescent="0.25">
      <c r="A5" s="16">
        <v>1</v>
      </c>
      <c r="B5" s="16">
        <v>77767</v>
      </c>
      <c r="C5" s="16">
        <v>130992</v>
      </c>
      <c r="D5" s="3" t="s">
        <v>24</v>
      </c>
      <c r="E5" s="16" t="s">
        <v>28</v>
      </c>
      <c r="F5" s="16"/>
      <c r="G5" s="16">
        <v>14</v>
      </c>
      <c r="H5" s="17" t="s">
        <v>3</v>
      </c>
      <c r="I5" s="3" t="s">
        <v>44</v>
      </c>
      <c r="J5" s="3" t="s">
        <v>29</v>
      </c>
    </row>
    <row r="6" spans="1:10" ht="10.5" x14ac:dyDescent="0.25">
      <c r="A6" s="16">
        <v>2</v>
      </c>
      <c r="B6" s="16">
        <v>45615</v>
      </c>
      <c r="C6" s="16">
        <v>130509</v>
      </c>
      <c r="D6" s="3" t="s">
        <v>632</v>
      </c>
      <c r="E6" s="16" t="s">
        <v>26</v>
      </c>
      <c r="F6" s="16"/>
      <c r="G6" s="16">
        <v>80</v>
      </c>
      <c r="H6" s="17"/>
      <c r="J6" s="3" t="s">
        <v>30</v>
      </c>
    </row>
    <row r="7" spans="1:10" ht="10.5" x14ac:dyDescent="0.25">
      <c r="A7" s="16">
        <v>3</v>
      </c>
      <c r="B7" s="16">
        <v>8</v>
      </c>
      <c r="C7" s="16">
        <v>125053</v>
      </c>
      <c r="D7" s="3" t="s">
        <v>35</v>
      </c>
      <c r="E7" s="16" t="s">
        <v>20</v>
      </c>
      <c r="F7" s="16"/>
      <c r="G7" s="16">
        <v>6</v>
      </c>
      <c r="H7" s="17" t="s">
        <v>3</v>
      </c>
      <c r="I7" s="3" t="s">
        <v>44</v>
      </c>
      <c r="J7" s="3" t="s">
        <v>45</v>
      </c>
    </row>
    <row r="8" spans="1:10" x14ac:dyDescent="0.2">
      <c r="A8" s="16">
        <v>4</v>
      </c>
      <c r="B8" s="16">
        <v>1</v>
      </c>
      <c r="C8" s="16">
        <v>224924</v>
      </c>
      <c r="D8" s="3" t="s">
        <v>633</v>
      </c>
      <c r="E8" s="16" t="s">
        <v>21</v>
      </c>
      <c r="F8" s="16"/>
      <c r="G8" s="16"/>
      <c r="J8" s="3" t="s">
        <v>47</v>
      </c>
    </row>
    <row r="9" spans="1:10" x14ac:dyDescent="0.2">
      <c r="A9" s="16">
        <v>5</v>
      </c>
      <c r="B9" s="16">
        <v>20778</v>
      </c>
      <c r="C9" s="16">
        <v>132097</v>
      </c>
      <c r="D9" s="3" t="s">
        <v>756</v>
      </c>
      <c r="E9" s="16" t="s">
        <v>28</v>
      </c>
      <c r="F9" s="16"/>
      <c r="G9" s="16">
        <v>20</v>
      </c>
      <c r="J9" s="3" t="s">
        <v>757</v>
      </c>
    </row>
    <row r="10" spans="1:10" x14ac:dyDescent="0.2">
      <c r="A10" s="16">
        <v>6</v>
      </c>
      <c r="B10" s="16">
        <v>10117</v>
      </c>
      <c r="C10" s="16">
        <v>132098</v>
      </c>
      <c r="D10" s="3" t="s">
        <v>758</v>
      </c>
      <c r="E10" s="16" t="s">
        <v>20</v>
      </c>
      <c r="F10" s="16"/>
      <c r="G10" s="16">
        <v>3</v>
      </c>
      <c r="J10" s="3" t="s">
        <v>759</v>
      </c>
    </row>
    <row r="11" spans="1:10" x14ac:dyDescent="0.2">
      <c r="A11" s="16">
        <v>7</v>
      </c>
      <c r="B11" s="16">
        <v>25</v>
      </c>
      <c r="C11" s="16">
        <v>132167</v>
      </c>
      <c r="D11" s="3" t="s">
        <v>695</v>
      </c>
      <c r="E11" s="16" t="s">
        <v>22</v>
      </c>
      <c r="F11" s="16">
        <v>0</v>
      </c>
      <c r="G11" s="16"/>
      <c r="J11" s="3" t="s">
        <v>760</v>
      </c>
    </row>
    <row r="12" spans="1:10" x14ac:dyDescent="0.2">
      <c r="A12" s="16">
        <v>8</v>
      </c>
      <c r="B12" s="16">
        <v>48720</v>
      </c>
      <c r="C12" s="16">
        <v>224934</v>
      </c>
      <c r="D12" s="3" t="s">
        <v>761</v>
      </c>
      <c r="E12" s="16" t="s">
        <v>22</v>
      </c>
      <c r="F12" s="16">
        <v>0</v>
      </c>
      <c r="G12" s="16"/>
      <c r="J12" s="3" t="s">
        <v>762</v>
      </c>
    </row>
    <row r="13" spans="1:10" x14ac:dyDescent="0.2">
      <c r="A13" s="16">
        <v>9</v>
      </c>
      <c r="B13" s="16">
        <v>65833</v>
      </c>
      <c r="C13" s="16">
        <v>224931</v>
      </c>
      <c r="D13" s="3" t="s">
        <v>763</v>
      </c>
      <c r="E13" s="16" t="s">
        <v>22</v>
      </c>
      <c r="F13" s="16">
        <v>0</v>
      </c>
      <c r="G13" s="16"/>
      <c r="J13" s="3" t="s">
        <v>764</v>
      </c>
    </row>
    <row r="14" spans="1:10" x14ac:dyDescent="0.2">
      <c r="A14" s="16">
        <v>10</v>
      </c>
      <c r="B14" s="16">
        <v>48880</v>
      </c>
      <c r="C14" s="16">
        <v>224995</v>
      </c>
      <c r="D14" s="3" t="s">
        <v>765</v>
      </c>
      <c r="E14" s="16" t="s">
        <v>22</v>
      </c>
      <c r="F14" s="16">
        <v>0</v>
      </c>
      <c r="G14" s="16"/>
      <c r="J14" s="3" t="s">
        <v>766</v>
      </c>
    </row>
    <row r="15" spans="1:10" x14ac:dyDescent="0.2">
      <c r="A15" s="16">
        <v>11</v>
      </c>
      <c r="B15" s="16">
        <v>48881</v>
      </c>
      <c r="C15" s="16">
        <v>224996</v>
      </c>
      <c r="D15" s="3" t="s">
        <v>767</v>
      </c>
      <c r="E15" s="16" t="s">
        <v>22</v>
      </c>
      <c r="F15" s="16">
        <v>0</v>
      </c>
      <c r="G15" s="16"/>
      <c r="J15" s="3" t="s">
        <v>768</v>
      </c>
    </row>
    <row r="16" spans="1:10" x14ac:dyDescent="0.2">
      <c r="A16" s="16">
        <v>12</v>
      </c>
      <c r="B16" s="16">
        <v>48883</v>
      </c>
      <c r="C16" s="16">
        <v>224998</v>
      </c>
      <c r="D16" s="3" t="s">
        <v>769</v>
      </c>
      <c r="E16" s="16" t="s">
        <v>22</v>
      </c>
      <c r="F16" s="16">
        <v>0</v>
      </c>
      <c r="G16" s="16"/>
      <c r="J16" s="3" t="s">
        <v>770</v>
      </c>
    </row>
    <row r="17" spans="1:10" x14ac:dyDescent="0.2">
      <c r="A17" s="16">
        <v>13</v>
      </c>
      <c r="B17" s="16">
        <v>48878</v>
      </c>
      <c r="C17" s="16">
        <v>224992</v>
      </c>
      <c r="D17" s="3" t="s">
        <v>771</v>
      </c>
      <c r="E17" s="16" t="s">
        <v>22</v>
      </c>
      <c r="F17" s="16">
        <v>0</v>
      </c>
      <c r="G17" s="16"/>
      <c r="J17" s="3" t="s">
        <v>772</v>
      </c>
    </row>
    <row r="18" spans="1:10" x14ac:dyDescent="0.2">
      <c r="A18" s="16">
        <v>14</v>
      </c>
      <c r="B18" s="16">
        <v>48879</v>
      </c>
      <c r="C18" s="16">
        <v>224993</v>
      </c>
      <c r="D18" s="3" t="s">
        <v>773</v>
      </c>
      <c r="E18" s="16" t="s">
        <v>22</v>
      </c>
      <c r="F18" s="16">
        <v>0</v>
      </c>
      <c r="G18" s="16"/>
      <c r="J18" s="3" t="s">
        <v>774</v>
      </c>
    </row>
    <row r="19" spans="1:10" x14ac:dyDescent="0.2">
      <c r="A19" s="16">
        <v>15</v>
      </c>
      <c r="B19" s="16">
        <v>48877</v>
      </c>
      <c r="C19" s="16">
        <v>224994</v>
      </c>
      <c r="D19" s="3" t="s">
        <v>775</v>
      </c>
      <c r="E19" s="16" t="s">
        <v>22</v>
      </c>
      <c r="F19" s="16">
        <v>0</v>
      </c>
      <c r="G19" s="16"/>
      <c r="J19" s="3" t="s">
        <v>776</v>
      </c>
    </row>
    <row r="20" spans="1:10" x14ac:dyDescent="0.2">
      <c r="A20" s="16">
        <v>16</v>
      </c>
      <c r="B20" s="16">
        <v>48739</v>
      </c>
      <c r="C20" s="16">
        <v>225004</v>
      </c>
      <c r="D20" s="3" t="s">
        <v>777</v>
      </c>
      <c r="E20" s="16" t="s">
        <v>22</v>
      </c>
      <c r="F20" s="16">
        <v>0</v>
      </c>
      <c r="G20" s="16"/>
      <c r="J20" s="3" t="s">
        <v>778</v>
      </c>
    </row>
    <row r="21" spans="1:10" x14ac:dyDescent="0.2">
      <c r="A21" s="16">
        <v>17</v>
      </c>
      <c r="B21" s="16">
        <v>48740</v>
      </c>
      <c r="C21" s="16">
        <v>225005</v>
      </c>
      <c r="D21" s="3" t="s">
        <v>779</v>
      </c>
      <c r="E21" s="16" t="s">
        <v>22</v>
      </c>
      <c r="F21" s="16">
        <v>0</v>
      </c>
      <c r="G21" s="16"/>
      <c r="J21" s="3" t="s">
        <v>780</v>
      </c>
    </row>
    <row r="22" spans="1:10" x14ac:dyDescent="0.2">
      <c r="A22" s="16">
        <v>18</v>
      </c>
      <c r="B22" s="16">
        <v>48742</v>
      </c>
      <c r="C22" s="16">
        <v>225007</v>
      </c>
      <c r="D22" s="3" t="s">
        <v>781</v>
      </c>
      <c r="E22" s="16" t="s">
        <v>22</v>
      </c>
      <c r="F22" s="16">
        <v>0</v>
      </c>
      <c r="G22" s="16"/>
      <c r="J22" s="3" t="s">
        <v>782</v>
      </c>
    </row>
    <row r="23" spans="1:10" x14ac:dyDescent="0.2">
      <c r="A23" s="16">
        <v>19</v>
      </c>
      <c r="B23" s="16">
        <v>48737</v>
      </c>
      <c r="C23" s="16">
        <v>225001</v>
      </c>
      <c r="D23" s="3" t="s">
        <v>783</v>
      </c>
      <c r="E23" s="16" t="s">
        <v>22</v>
      </c>
      <c r="F23" s="16">
        <v>0</v>
      </c>
      <c r="G23" s="16"/>
      <c r="J23" s="3" t="s">
        <v>784</v>
      </c>
    </row>
    <row r="24" spans="1:10" x14ac:dyDescent="0.2">
      <c r="A24" s="16">
        <v>20</v>
      </c>
      <c r="B24" s="16">
        <v>48738</v>
      </c>
      <c r="C24" s="16">
        <v>225002</v>
      </c>
      <c r="D24" s="3" t="s">
        <v>785</v>
      </c>
      <c r="E24" s="16" t="s">
        <v>22</v>
      </c>
      <c r="F24" s="16">
        <v>0</v>
      </c>
      <c r="G24" s="16"/>
      <c r="J24" s="3" t="s">
        <v>786</v>
      </c>
    </row>
    <row r="25" spans="1:10" x14ac:dyDescent="0.2">
      <c r="A25" s="16">
        <v>21</v>
      </c>
      <c r="B25" s="16">
        <v>48736</v>
      </c>
      <c r="C25" s="16">
        <v>225003</v>
      </c>
      <c r="D25" s="3" t="s">
        <v>787</v>
      </c>
      <c r="E25" s="16" t="s">
        <v>22</v>
      </c>
      <c r="F25" s="16">
        <v>0</v>
      </c>
      <c r="G25" s="16"/>
      <c r="J25" s="3" t="s">
        <v>788</v>
      </c>
    </row>
    <row r="26" spans="1:10" x14ac:dyDescent="0.2">
      <c r="A26" s="16">
        <v>22</v>
      </c>
      <c r="B26" s="16">
        <v>48</v>
      </c>
      <c r="C26" s="16">
        <v>225025</v>
      </c>
      <c r="D26" s="3" t="s">
        <v>789</v>
      </c>
      <c r="E26" s="16" t="s">
        <v>22</v>
      </c>
      <c r="F26" s="16">
        <v>0</v>
      </c>
      <c r="G26" s="16"/>
      <c r="J26" s="3" t="s">
        <v>790</v>
      </c>
    </row>
    <row r="27" spans="1:10" x14ac:dyDescent="0.2">
      <c r="A27" s="16">
        <v>23</v>
      </c>
      <c r="B27" s="16">
        <v>48634</v>
      </c>
      <c r="C27" s="16">
        <v>225020</v>
      </c>
      <c r="D27" s="3" t="s">
        <v>791</v>
      </c>
      <c r="E27" s="16" t="s">
        <v>22</v>
      </c>
      <c r="F27" s="16">
        <v>0</v>
      </c>
      <c r="G27" s="16"/>
      <c r="J27" s="3" t="s">
        <v>792</v>
      </c>
    </row>
    <row r="28" spans="1:10" x14ac:dyDescent="0.2">
      <c r="A28" s="16">
        <v>24</v>
      </c>
      <c r="B28" s="16">
        <v>48635</v>
      </c>
      <c r="C28" s="16">
        <v>225021</v>
      </c>
      <c r="D28" s="3" t="s">
        <v>793</v>
      </c>
      <c r="E28" s="16" t="s">
        <v>22</v>
      </c>
      <c r="F28" s="16">
        <v>0</v>
      </c>
      <c r="G28" s="16"/>
      <c r="J28" s="3" t="s">
        <v>794</v>
      </c>
    </row>
    <row r="29" spans="1:10" x14ac:dyDescent="0.2">
      <c r="A29" s="16">
        <v>25</v>
      </c>
      <c r="B29" s="16">
        <v>65824</v>
      </c>
      <c r="C29" s="16">
        <v>132191</v>
      </c>
      <c r="D29" s="3" t="s">
        <v>404</v>
      </c>
      <c r="E29" s="16" t="s">
        <v>22</v>
      </c>
      <c r="F29" s="16">
        <v>0</v>
      </c>
      <c r="G29" s="16"/>
      <c r="J29" s="3" t="s">
        <v>703</v>
      </c>
    </row>
    <row r="30" spans="1:10" x14ac:dyDescent="0.2">
      <c r="A30" s="16">
        <v>26</v>
      </c>
      <c r="B30" s="16">
        <v>65827</v>
      </c>
      <c r="C30" s="16">
        <v>224929</v>
      </c>
      <c r="D30" s="3" t="s">
        <v>795</v>
      </c>
      <c r="E30" s="16" t="s">
        <v>22</v>
      </c>
      <c r="F30" s="16">
        <v>0</v>
      </c>
      <c r="G30" s="16"/>
      <c r="J30" s="3" t="s">
        <v>796</v>
      </c>
    </row>
    <row r="31" spans="1:10" x14ac:dyDescent="0.2">
      <c r="A31" s="16">
        <v>27</v>
      </c>
      <c r="B31" s="16">
        <v>48910</v>
      </c>
      <c r="C31" s="16">
        <v>225026</v>
      </c>
      <c r="D31" s="3" t="s">
        <v>797</v>
      </c>
      <c r="E31" s="16" t="s">
        <v>22</v>
      </c>
      <c r="F31" s="16">
        <v>0</v>
      </c>
      <c r="G31" s="16"/>
      <c r="J31" s="3" t="s">
        <v>798</v>
      </c>
    </row>
    <row r="32" spans="1:10" x14ac:dyDescent="0.2">
      <c r="A32" s="16">
        <v>28</v>
      </c>
      <c r="B32" s="16">
        <v>48882</v>
      </c>
      <c r="C32" s="16">
        <v>224997</v>
      </c>
      <c r="D32" s="3" t="s">
        <v>799</v>
      </c>
      <c r="E32" s="16" t="s">
        <v>22</v>
      </c>
      <c r="F32" s="16">
        <v>0</v>
      </c>
      <c r="G32" s="16"/>
      <c r="J32" s="3" t="s">
        <v>800</v>
      </c>
    </row>
    <row r="33" spans="1:10" x14ac:dyDescent="0.2">
      <c r="A33" s="16">
        <v>29</v>
      </c>
      <c r="B33" s="16">
        <v>48741</v>
      </c>
      <c r="C33" s="16">
        <v>225006</v>
      </c>
      <c r="D33" s="3" t="s">
        <v>801</v>
      </c>
      <c r="E33" s="16" t="s">
        <v>22</v>
      </c>
      <c r="F33" s="16">
        <v>0</v>
      </c>
      <c r="G33" s="16"/>
      <c r="J33" s="3" t="s">
        <v>802</v>
      </c>
    </row>
    <row r="34" spans="1:10" x14ac:dyDescent="0.2">
      <c r="A34" s="16">
        <v>30</v>
      </c>
      <c r="B34" s="16">
        <v>69</v>
      </c>
      <c r="C34" s="16">
        <v>132214</v>
      </c>
      <c r="D34" s="3" t="s">
        <v>706</v>
      </c>
      <c r="E34" s="16" t="s">
        <v>22</v>
      </c>
      <c r="F34" s="16">
        <v>0</v>
      </c>
      <c r="G34" s="16"/>
      <c r="J34" s="3" t="s">
        <v>707</v>
      </c>
    </row>
    <row r="35" spans="1:10" x14ac:dyDescent="0.2">
      <c r="A35" s="16">
        <v>31</v>
      </c>
      <c r="B35" s="16">
        <v>65829</v>
      </c>
      <c r="C35" s="16">
        <v>132202</v>
      </c>
      <c r="D35" s="3" t="s">
        <v>803</v>
      </c>
      <c r="E35" s="16" t="s">
        <v>22</v>
      </c>
      <c r="F35" s="16">
        <v>0</v>
      </c>
      <c r="G35" s="16"/>
      <c r="J35" s="3" t="s">
        <v>804</v>
      </c>
    </row>
    <row r="36" spans="1:10" x14ac:dyDescent="0.2">
      <c r="A36" s="16">
        <v>32</v>
      </c>
      <c r="B36" s="16">
        <v>99</v>
      </c>
      <c r="C36" s="16">
        <v>132211</v>
      </c>
      <c r="D36" s="3" t="s">
        <v>805</v>
      </c>
      <c r="E36" s="16" t="s">
        <v>22</v>
      </c>
      <c r="F36" s="16">
        <v>0</v>
      </c>
      <c r="G36" s="16"/>
      <c r="J36" s="3" t="s">
        <v>806</v>
      </c>
    </row>
    <row r="37" spans="1:10" x14ac:dyDescent="0.2">
      <c r="A37" s="16">
        <v>33</v>
      </c>
      <c r="B37" s="16">
        <v>423</v>
      </c>
      <c r="C37" s="16">
        <v>132256</v>
      </c>
      <c r="D37" s="3" t="s">
        <v>807</v>
      </c>
      <c r="E37" s="16" t="s">
        <v>22</v>
      </c>
      <c r="F37" s="16">
        <v>0</v>
      </c>
      <c r="G37" s="16"/>
      <c r="J37" s="3" t="s">
        <v>808</v>
      </c>
    </row>
    <row r="38" spans="1:10" x14ac:dyDescent="0.2">
      <c r="A38" s="16">
        <v>34</v>
      </c>
      <c r="B38" s="16">
        <v>48822</v>
      </c>
      <c r="C38" s="16">
        <v>224942</v>
      </c>
      <c r="D38" s="3" t="s">
        <v>809</v>
      </c>
      <c r="E38" s="16" t="s">
        <v>22</v>
      </c>
      <c r="F38" s="16">
        <v>0</v>
      </c>
      <c r="G38" s="16"/>
      <c r="J38" s="3" t="s">
        <v>810</v>
      </c>
    </row>
    <row r="39" spans="1:10" x14ac:dyDescent="0.2">
      <c r="A39" s="16">
        <v>35</v>
      </c>
      <c r="B39" s="16">
        <v>190</v>
      </c>
      <c r="C39" s="16">
        <v>132197</v>
      </c>
      <c r="D39" s="3" t="s">
        <v>467</v>
      </c>
      <c r="E39" s="16" t="s">
        <v>22</v>
      </c>
      <c r="F39" s="16">
        <v>0</v>
      </c>
      <c r="G39" s="16"/>
      <c r="J39" s="3" t="s">
        <v>468</v>
      </c>
    </row>
    <row r="40" spans="1:10" x14ac:dyDescent="0.2">
      <c r="A40" s="16">
        <v>36</v>
      </c>
      <c r="B40" s="16">
        <v>48824</v>
      </c>
      <c r="C40" s="16">
        <v>224940</v>
      </c>
      <c r="D40" s="3" t="s">
        <v>811</v>
      </c>
      <c r="E40" s="16" t="s">
        <v>22</v>
      </c>
      <c r="F40" s="16">
        <v>0</v>
      </c>
      <c r="G40" s="16"/>
      <c r="J40" s="3" t="s">
        <v>812</v>
      </c>
    </row>
    <row r="41" spans="1:10" x14ac:dyDescent="0.2">
      <c r="A41" s="16">
        <v>37</v>
      </c>
      <c r="B41" s="16">
        <v>166</v>
      </c>
      <c r="C41" s="16">
        <v>227160</v>
      </c>
      <c r="D41" s="3" t="s">
        <v>465</v>
      </c>
      <c r="E41" s="16" t="s">
        <v>22</v>
      </c>
      <c r="F41" s="16">
        <v>0</v>
      </c>
      <c r="G41" s="16"/>
      <c r="J41" s="3" t="s">
        <v>466</v>
      </c>
    </row>
    <row r="42" spans="1:10" x14ac:dyDescent="0.2">
      <c r="A42" s="16">
        <v>38</v>
      </c>
      <c r="B42" s="16">
        <v>34906</v>
      </c>
      <c r="C42" s="16">
        <v>224939</v>
      </c>
      <c r="D42" s="3" t="s">
        <v>813</v>
      </c>
      <c r="E42" s="16" t="s">
        <v>22</v>
      </c>
      <c r="F42" s="16">
        <v>0</v>
      </c>
      <c r="G42" s="16"/>
      <c r="J42" s="3" t="s">
        <v>814</v>
      </c>
    </row>
    <row r="43" spans="1:10" x14ac:dyDescent="0.2">
      <c r="A43" s="16">
        <v>39</v>
      </c>
      <c r="B43" s="16">
        <v>290</v>
      </c>
      <c r="C43" s="16">
        <v>227161</v>
      </c>
      <c r="D43" s="3" t="s">
        <v>815</v>
      </c>
      <c r="E43" s="16" t="s">
        <v>22</v>
      </c>
      <c r="F43" s="16">
        <v>0</v>
      </c>
      <c r="G43" s="16"/>
      <c r="J43" s="3" t="s">
        <v>816</v>
      </c>
    </row>
    <row r="44" spans="1:10" x14ac:dyDescent="0.2">
      <c r="A44" s="16">
        <v>40</v>
      </c>
      <c r="B44" s="16">
        <v>58</v>
      </c>
      <c r="C44" s="16">
        <v>132247</v>
      </c>
      <c r="D44" s="3" t="s">
        <v>471</v>
      </c>
      <c r="E44" s="16" t="s">
        <v>22</v>
      </c>
      <c r="F44" s="16">
        <v>0</v>
      </c>
      <c r="G44" s="16"/>
      <c r="J44" s="3" t="s">
        <v>472</v>
      </c>
    </row>
    <row r="45" spans="1:10" x14ac:dyDescent="0.2">
      <c r="A45" s="16">
        <v>41</v>
      </c>
      <c r="B45" s="16">
        <v>48823</v>
      </c>
      <c r="C45" s="16">
        <v>224943</v>
      </c>
      <c r="D45" s="3" t="s">
        <v>817</v>
      </c>
      <c r="E45" s="16" t="s">
        <v>22</v>
      </c>
      <c r="F45" s="16">
        <v>0</v>
      </c>
      <c r="G45" s="16"/>
      <c r="J45" s="3" t="s">
        <v>818</v>
      </c>
    </row>
    <row r="46" spans="1:10" x14ac:dyDescent="0.2">
      <c r="A46" s="16">
        <v>42</v>
      </c>
      <c r="B46" s="16">
        <v>457</v>
      </c>
      <c r="C46" s="16">
        <v>227163</v>
      </c>
      <c r="D46" s="3" t="s">
        <v>819</v>
      </c>
      <c r="E46" s="16" t="s">
        <v>22</v>
      </c>
      <c r="F46" s="16">
        <v>0</v>
      </c>
      <c r="G46" s="16"/>
      <c r="J46" s="3" t="s">
        <v>820</v>
      </c>
    </row>
    <row r="47" spans="1:10" x14ac:dyDescent="0.2">
      <c r="A47" s="16">
        <v>43</v>
      </c>
      <c r="B47" s="16">
        <v>48825</v>
      </c>
      <c r="C47" s="16">
        <v>224941</v>
      </c>
      <c r="D47" s="3" t="s">
        <v>821</v>
      </c>
      <c r="E47" s="16" t="s">
        <v>22</v>
      </c>
      <c r="F47" s="16">
        <v>0</v>
      </c>
      <c r="G47" s="16"/>
      <c r="J47" s="3" t="s">
        <v>822</v>
      </c>
    </row>
    <row r="48" spans="1:10" x14ac:dyDescent="0.2">
      <c r="A48" s="16">
        <v>44</v>
      </c>
      <c r="B48" s="16">
        <v>20663</v>
      </c>
      <c r="C48" s="16">
        <v>227162</v>
      </c>
      <c r="D48" s="3" t="s">
        <v>823</v>
      </c>
      <c r="E48" s="16" t="s">
        <v>22</v>
      </c>
      <c r="F48" s="16">
        <v>0</v>
      </c>
      <c r="G48" s="16"/>
      <c r="J48" s="3" t="s">
        <v>824</v>
      </c>
    </row>
    <row r="49" spans="1:10" x14ac:dyDescent="0.2">
      <c r="A49" s="16">
        <v>45</v>
      </c>
      <c r="B49" s="16">
        <v>20664</v>
      </c>
      <c r="C49" s="16">
        <v>132255</v>
      </c>
      <c r="D49" s="3" t="s">
        <v>825</v>
      </c>
      <c r="E49" s="16" t="s">
        <v>22</v>
      </c>
      <c r="F49" s="16">
        <v>0</v>
      </c>
      <c r="G49" s="16"/>
      <c r="J49" s="3" t="s">
        <v>470</v>
      </c>
    </row>
    <row r="50" spans="1:10" x14ac:dyDescent="0.2">
      <c r="A50" s="16">
        <v>46</v>
      </c>
      <c r="B50" s="16">
        <v>79</v>
      </c>
      <c r="C50" s="16">
        <v>132263</v>
      </c>
      <c r="D50" s="3" t="s">
        <v>708</v>
      </c>
      <c r="E50" s="16" t="s">
        <v>22</v>
      </c>
      <c r="F50" s="16">
        <v>0</v>
      </c>
      <c r="G50" s="16"/>
      <c r="J50" s="3" t="s">
        <v>709</v>
      </c>
    </row>
    <row r="51" spans="1:10" x14ac:dyDescent="0.2">
      <c r="A51" s="16">
        <v>47</v>
      </c>
      <c r="B51" s="16">
        <v>23</v>
      </c>
      <c r="C51" s="16">
        <v>132264</v>
      </c>
      <c r="D51" s="3" t="s">
        <v>37</v>
      </c>
      <c r="E51" s="16" t="s">
        <v>22</v>
      </c>
      <c r="F51" s="16">
        <v>0</v>
      </c>
      <c r="G51" s="16"/>
      <c r="J51" s="3" t="s">
        <v>710</v>
      </c>
    </row>
    <row r="52" spans="1:10" x14ac:dyDescent="0.2">
      <c r="A52" s="16">
        <v>48</v>
      </c>
      <c r="B52" s="16">
        <v>48732</v>
      </c>
      <c r="C52" s="16">
        <v>224953</v>
      </c>
      <c r="D52" s="3" t="s">
        <v>826</v>
      </c>
      <c r="E52" s="16" t="s">
        <v>22</v>
      </c>
      <c r="F52" s="16">
        <v>0</v>
      </c>
      <c r="G52" s="16"/>
      <c r="J52" s="3" t="s">
        <v>827</v>
      </c>
    </row>
    <row r="53" spans="1:10" x14ac:dyDescent="0.2">
      <c r="A53" s="16">
        <v>49</v>
      </c>
      <c r="B53" s="16">
        <v>48886</v>
      </c>
      <c r="C53" s="16">
        <v>225027</v>
      </c>
      <c r="D53" s="3" t="s">
        <v>828</v>
      </c>
      <c r="E53" s="16" t="s">
        <v>22</v>
      </c>
      <c r="F53" s="16">
        <v>0</v>
      </c>
      <c r="G53" s="16"/>
      <c r="J53" s="3" t="s">
        <v>829</v>
      </c>
    </row>
    <row r="54" spans="1:10" x14ac:dyDescent="0.2">
      <c r="A54" s="16">
        <v>50</v>
      </c>
      <c r="B54" s="16">
        <v>48745</v>
      </c>
      <c r="C54" s="16">
        <v>225037</v>
      </c>
      <c r="D54" s="3" t="s">
        <v>830</v>
      </c>
      <c r="E54" s="16" t="s">
        <v>22</v>
      </c>
      <c r="F54" s="16">
        <v>0</v>
      </c>
      <c r="G54" s="16"/>
      <c r="J54" s="3" t="s">
        <v>831</v>
      </c>
    </row>
    <row r="55" spans="1:10" x14ac:dyDescent="0.2">
      <c r="A55" s="16">
        <v>51</v>
      </c>
      <c r="B55" s="16">
        <v>48773</v>
      </c>
      <c r="C55" s="16">
        <v>225046</v>
      </c>
      <c r="D55" s="3" t="s">
        <v>832</v>
      </c>
      <c r="E55" s="16" t="s">
        <v>22</v>
      </c>
      <c r="F55" s="16">
        <v>0</v>
      </c>
      <c r="G55" s="16"/>
      <c r="J55" s="3" t="s">
        <v>833</v>
      </c>
    </row>
    <row r="56" spans="1:10" x14ac:dyDescent="0.2">
      <c r="A56" s="16">
        <v>52</v>
      </c>
      <c r="B56" s="16">
        <v>48865</v>
      </c>
      <c r="C56" s="16">
        <v>224966</v>
      </c>
      <c r="D56" s="3" t="s">
        <v>834</v>
      </c>
      <c r="E56" s="16" t="s">
        <v>22</v>
      </c>
      <c r="F56" s="16">
        <v>0</v>
      </c>
      <c r="G56" s="16"/>
      <c r="J56" s="3" t="s">
        <v>835</v>
      </c>
    </row>
    <row r="57" spans="1:10" x14ac:dyDescent="0.2">
      <c r="A57" s="16">
        <v>53</v>
      </c>
      <c r="B57" s="16">
        <v>32</v>
      </c>
      <c r="C57" s="16">
        <v>132288</v>
      </c>
      <c r="D57" s="3" t="s">
        <v>719</v>
      </c>
      <c r="E57" s="16" t="s">
        <v>22</v>
      </c>
      <c r="F57" s="16">
        <v>0</v>
      </c>
      <c r="G57" s="16"/>
      <c r="J57" s="3" t="s">
        <v>720</v>
      </c>
    </row>
    <row r="58" spans="1:10" x14ac:dyDescent="0.2">
      <c r="A58" s="16">
        <v>54</v>
      </c>
      <c r="B58" s="16">
        <v>48887</v>
      </c>
      <c r="C58" s="16">
        <v>225028</v>
      </c>
      <c r="D58" s="3" t="s">
        <v>836</v>
      </c>
      <c r="E58" s="16" t="s">
        <v>22</v>
      </c>
      <c r="F58" s="16">
        <v>0</v>
      </c>
      <c r="G58" s="16"/>
      <c r="J58" s="3" t="s">
        <v>837</v>
      </c>
    </row>
    <row r="59" spans="1:10" x14ac:dyDescent="0.2">
      <c r="A59" s="16">
        <v>55</v>
      </c>
      <c r="B59" s="16">
        <v>48746</v>
      </c>
      <c r="C59" s="16">
        <v>225038</v>
      </c>
      <c r="D59" s="3" t="s">
        <v>838</v>
      </c>
      <c r="E59" s="16" t="s">
        <v>22</v>
      </c>
      <c r="F59" s="16">
        <v>0</v>
      </c>
      <c r="G59" s="16"/>
      <c r="J59" s="3" t="s">
        <v>839</v>
      </c>
    </row>
    <row r="60" spans="1:10" x14ac:dyDescent="0.2">
      <c r="A60" s="16">
        <v>56</v>
      </c>
      <c r="B60" s="16">
        <v>65845</v>
      </c>
      <c r="C60" s="16">
        <v>225047</v>
      </c>
      <c r="D60" s="3" t="s">
        <v>840</v>
      </c>
      <c r="E60" s="16" t="s">
        <v>22</v>
      </c>
      <c r="F60" s="16">
        <v>0</v>
      </c>
      <c r="G60" s="16"/>
      <c r="J60" s="3" t="s">
        <v>841</v>
      </c>
    </row>
    <row r="61" spans="1:10" x14ac:dyDescent="0.2">
      <c r="A61" s="16">
        <v>57</v>
      </c>
      <c r="B61" s="16">
        <v>31</v>
      </c>
      <c r="C61" s="16">
        <v>132471</v>
      </c>
      <c r="D61" s="3" t="s">
        <v>609</v>
      </c>
      <c r="E61" s="16" t="s">
        <v>22</v>
      </c>
      <c r="F61" s="16">
        <v>0</v>
      </c>
      <c r="G61" s="16"/>
      <c r="J61" s="3" t="s">
        <v>842</v>
      </c>
    </row>
    <row r="62" spans="1:10" x14ac:dyDescent="0.2">
      <c r="A62" s="16">
        <v>58</v>
      </c>
      <c r="B62" s="16">
        <v>29</v>
      </c>
      <c r="C62" s="16">
        <v>132474</v>
      </c>
      <c r="D62" s="3" t="s">
        <v>843</v>
      </c>
      <c r="E62" s="16" t="s">
        <v>22</v>
      </c>
      <c r="F62" s="16">
        <v>0</v>
      </c>
      <c r="G62" s="16"/>
      <c r="J62" s="3" t="s">
        <v>844</v>
      </c>
    </row>
    <row r="63" spans="1:10" x14ac:dyDescent="0.2">
      <c r="A63" s="16">
        <v>59</v>
      </c>
      <c r="B63" s="16">
        <v>65823</v>
      </c>
      <c r="C63" s="16">
        <v>132477</v>
      </c>
      <c r="D63" s="3" t="s">
        <v>845</v>
      </c>
      <c r="E63" s="16" t="s">
        <v>22</v>
      </c>
      <c r="F63" s="16">
        <v>0</v>
      </c>
      <c r="G63" s="16"/>
      <c r="J63" s="3" t="s">
        <v>846</v>
      </c>
    </row>
    <row r="64" spans="1:10" x14ac:dyDescent="0.2">
      <c r="A64" s="16">
        <v>60</v>
      </c>
      <c r="B64" s="16">
        <v>173</v>
      </c>
      <c r="C64" s="16">
        <v>132311</v>
      </c>
      <c r="D64" s="3" t="s">
        <v>847</v>
      </c>
      <c r="E64" s="16" t="s">
        <v>22</v>
      </c>
      <c r="F64" s="16">
        <v>0</v>
      </c>
      <c r="G64" s="16"/>
      <c r="J64" s="3" t="s">
        <v>848</v>
      </c>
    </row>
    <row r="65" spans="1:10" x14ac:dyDescent="0.2">
      <c r="A65" s="16">
        <v>61</v>
      </c>
      <c r="B65" s="16">
        <v>65843</v>
      </c>
      <c r="C65" s="16">
        <v>224958</v>
      </c>
      <c r="D65" s="3" t="s">
        <v>849</v>
      </c>
      <c r="E65" s="16" t="s">
        <v>22</v>
      </c>
      <c r="F65" s="16">
        <v>0</v>
      </c>
      <c r="G65" s="16"/>
      <c r="J65" s="3" t="s">
        <v>850</v>
      </c>
    </row>
    <row r="66" spans="1:10" x14ac:dyDescent="0.2">
      <c r="A66" s="16">
        <v>62</v>
      </c>
      <c r="B66" s="16">
        <v>48688</v>
      </c>
      <c r="C66" s="16">
        <v>225054</v>
      </c>
      <c r="D66" s="3" t="s">
        <v>851</v>
      </c>
      <c r="E66" s="16" t="s">
        <v>22</v>
      </c>
      <c r="F66" s="16">
        <v>0</v>
      </c>
      <c r="G66" s="16"/>
      <c r="J66" s="3" t="s">
        <v>852</v>
      </c>
    </row>
    <row r="67" spans="1:10" x14ac:dyDescent="0.2">
      <c r="A67" s="16">
        <v>63</v>
      </c>
      <c r="B67" s="16">
        <v>48891</v>
      </c>
      <c r="C67" s="16">
        <v>225033</v>
      </c>
      <c r="D67" s="3" t="s">
        <v>853</v>
      </c>
      <c r="E67" s="16" t="s">
        <v>22</v>
      </c>
      <c r="F67" s="16">
        <v>0</v>
      </c>
      <c r="G67" s="16"/>
      <c r="J67" s="3" t="s">
        <v>854</v>
      </c>
    </row>
    <row r="68" spans="1:10" x14ac:dyDescent="0.2">
      <c r="A68" s="16">
        <v>64</v>
      </c>
      <c r="B68" s="16">
        <v>48750</v>
      </c>
      <c r="C68" s="16">
        <v>225043</v>
      </c>
      <c r="D68" s="3" t="s">
        <v>855</v>
      </c>
      <c r="E68" s="16" t="s">
        <v>22</v>
      </c>
      <c r="F68" s="16">
        <v>0</v>
      </c>
      <c r="G68" s="16"/>
      <c r="J68" s="3" t="s">
        <v>856</v>
      </c>
    </row>
    <row r="69" spans="1:10" x14ac:dyDescent="0.2">
      <c r="A69" s="16">
        <v>65</v>
      </c>
      <c r="B69" s="16">
        <v>424</v>
      </c>
      <c r="C69" s="16">
        <v>132322</v>
      </c>
      <c r="D69" s="3" t="s">
        <v>857</v>
      </c>
      <c r="E69" s="16" t="s">
        <v>22</v>
      </c>
      <c r="F69" s="16">
        <v>0</v>
      </c>
      <c r="G69" s="16"/>
      <c r="J69" s="3" t="s">
        <v>858</v>
      </c>
    </row>
    <row r="70" spans="1:10" x14ac:dyDescent="0.2">
      <c r="A70" s="16">
        <v>66</v>
      </c>
      <c r="B70" s="16">
        <v>48826</v>
      </c>
      <c r="C70" s="16">
        <v>224961</v>
      </c>
      <c r="D70" s="3" t="s">
        <v>859</v>
      </c>
      <c r="E70" s="16" t="s">
        <v>22</v>
      </c>
      <c r="F70" s="16">
        <v>0</v>
      </c>
      <c r="G70" s="16"/>
      <c r="J70" s="3" t="s">
        <v>860</v>
      </c>
    </row>
    <row r="71" spans="1:10" x14ac:dyDescent="0.2">
      <c r="A71" s="16">
        <v>67</v>
      </c>
      <c r="B71" s="16">
        <v>48884</v>
      </c>
      <c r="C71" s="16">
        <v>225036</v>
      </c>
      <c r="D71" s="3" t="s">
        <v>861</v>
      </c>
      <c r="E71" s="16" t="s">
        <v>22</v>
      </c>
      <c r="F71" s="16">
        <v>0</v>
      </c>
      <c r="G71" s="16"/>
      <c r="J71" s="3" t="s">
        <v>862</v>
      </c>
    </row>
    <row r="72" spans="1:10" x14ac:dyDescent="0.2">
      <c r="A72" s="16">
        <v>68</v>
      </c>
      <c r="B72" s="16">
        <v>65844</v>
      </c>
      <c r="C72" s="16">
        <v>224959</v>
      </c>
      <c r="D72" s="3" t="s">
        <v>863</v>
      </c>
      <c r="E72" s="16" t="s">
        <v>22</v>
      </c>
      <c r="F72" s="16">
        <v>0</v>
      </c>
      <c r="G72" s="16"/>
      <c r="J72" s="3" t="s">
        <v>864</v>
      </c>
    </row>
    <row r="73" spans="1:10" x14ac:dyDescent="0.2">
      <c r="A73" s="16">
        <v>69</v>
      </c>
      <c r="B73" s="16">
        <v>65828</v>
      </c>
      <c r="C73" s="16">
        <v>132321</v>
      </c>
      <c r="D73" s="3" t="s">
        <v>731</v>
      </c>
      <c r="E73" s="16" t="s">
        <v>22</v>
      </c>
      <c r="F73" s="16">
        <v>0</v>
      </c>
      <c r="G73" s="16"/>
      <c r="J73" s="3" t="s">
        <v>732</v>
      </c>
    </row>
    <row r="74" spans="1:10" x14ac:dyDescent="0.2">
      <c r="A74" s="16">
        <v>70</v>
      </c>
      <c r="B74" s="16">
        <v>48827</v>
      </c>
      <c r="C74" s="16">
        <v>224962</v>
      </c>
      <c r="D74" s="3" t="s">
        <v>865</v>
      </c>
      <c r="E74" s="16" t="s">
        <v>22</v>
      </c>
      <c r="F74" s="16">
        <v>0</v>
      </c>
      <c r="G74" s="16"/>
      <c r="J74" s="3" t="s">
        <v>866</v>
      </c>
    </row>
    <row r="75" spans="1:10" x14ac:dyDescent="0.2">
      <c r="A75" s="16">
        <v>71</v>
      </c>
      <c r="B75" s="16">
        <v>65832</v>
      </c>
      <c r="C75" s="16">
        <v>132342</v>
      </c>
      <c r="D75" s="3" t="s">
        <v>867</v>
      </c>
      <c r="E75" s="16" t="s">
        <v>22</v>
      </c>
      <c r="F75" s="16">
        <v>0</v>
      </c>
      <c r="G75" s="16"/>
      <c r="J75" s="3" t="s">
        <v>868</v>
      </c>
    </row>
    <row r="76" spans="1:10" x14ac:dyDescent="0.2">
      <c r="A76" s="16">
        <v>72</v>
      </c>
      <c r="B76" s="16">
        <v>48828</v>
      </c>
      <c r="C76" s="16">
        <v>224963</v>
      </c>
      <c r="D76" s="3" t="s">
        <v>869</v>
      </c>
      <c r="E76" s="16" t="s">
        <v>22</v>
      </c>
      <c r="F76" s="16">
        <v>0</v>
      </c>
      <c r="G76" s="16"/>
      <c r="J76" s="3" t="s">
        <v>870</v>
      </c>
    </row>
    <row r="77" spans="1:10" x14ac:dyDescent="0.2">
      <c r="A77" s="16">
        <v>73</v>
      </c>
      <c r="B77" s="16">
        <v>20666</v>
      </c>
      <c r="C77" s="16">
        <v>132357</v>
      </c>
      <c r="D77" s="3" t="s">
        <v>871</v>
      </c>
      <c r="E77" s="16" t="s">
        <v>22</v>
      </c>
      <c r="F77" s="16">
        <v>0</v>
      </c>
      <c r="G77" s="16"/>
      <c r="J77" s="3" t="s">
        <v>872</v>
      </c>
    </row>
    <row r="78" spans="1:10" x14ac:dyDescent="0.2">
      <c r="A78" s="16">
        <v>74</v>
      </c>
      <c r="B78" s="16">
        <v>20665</v>
      </c>
      <c r="C78" s="16">
        <v>132359</v>
      </c>
      <c r="D78" s="3" t="s">
        <v>469</v>
      </c>
      <c r="E78" s="16" t="s">
        <v>22</v>
      </c>
      <c r="F78" s="16">
        <v>0</v>
      </c>
      <c r="G78" s="16"/>
      <c r="J78" s="3" t="s">
        <v>873</v>
      </c>
    </row>
    <row r="79" spans="1:10" x14ac:dyDescent="0.2">
      <c r="A79" s="16">
        <v>75</v>
      </c>
      <c r="B79" s="16">
        <v>48829</v>
      </c>
      <c r="C79" s="16">
        <v>224964</v>
      </c>
      <c r="D79" s="3" t="s">
        <v>874</v>
      </c>
      <c r="E79" s="16" t="s">
        <v>22</v>
      </c>
      <c r="F79" s="16">
        <v>0</v>
      </c>
      <c r="G79" s="16"/>
      <c r="J79" s="3" t="s">
        <v>875</v>
      </c>
    </row>
    <row r="80" spans="1:10" x14ac:dyDescent="0.2">
      <c r="A80" s="16">
        <v>76</v>
      </c>
      <c r="B80" s="16">
        <v>82</v>
      </c>
      <c r="C80" s="16">
        <v>132366</v>
      </c>
      <c r="D80" s="3" t="s">
        <v>441</v>
      </c>
      <c r="E80" s="16" t="s">
        <v>22</v>
      </c>
      <c r="F80" s="16">
        <v>0</v>
      </c>
      <c r="G80" s="16"/>
      <c r="J80" s="3" t="s">
        <v>735</v>
      </c>
    </row>
    <row r="81" spans="1:10" x14ac:dyDescent="0.2">
      <c r="A81" s="16">
        <v>77</v>
      </c>
      <c r="B81" s="16">
        <v>48743</v>
      </c>
      <c r="C81" s="16">
        <v>225045</v>
      </c>
      <c r="D81" s="3" t="s">
        <v>876</v>
      </c>
      <c r="E81" s="16" t="s">
        <v>22</v>
      </c>
      <c r="F81" s="16">
        <v>0</v>
      </c>
      <c r="G81" s="16"/>
      <c r="J81" s="3" t="s">
        <v>877</v>
      </c>
    </row>
    <row r="82" spans="1:10" x14ac:dyDescent="0.2">
      <c r="A82" s="16">
        <v>78</v>
      </c>
      <c r="B82" s="16">
        <v>20368</v>
      </c>
      <c r="C82" s="16">
        <v>132313</v>
      </c>
      <c r="D82" s="3" t="s">
        <v>878</v>
      </c>
      <c r="E82" s="16" t="s">
        <v>22</v>
      </c>
      <c r="F82" s="16">
        <v>0</v>
      </c>
      <c r="G82" s="16"/>
      <c r="J82" s="3" t="s">
        <v>879</v>
      </c>
    </row>
    <row r="83" spans="1:10" x14ac:dyDescent="0.2">
      <c r="A83" s="16">
        <v>79</v>
      </c>
      <c r="B83" s="16">
        <v>110</v>
      </c>
      <c r="C83" s="16">
        <v>132314</v>
      </c>
      <c r="D83" s="3" t="s">
        <v>727</v>
      </c>
      <c r="E83" s="16" t="s">
        <v>22</v>
      </c>
      <c r="F83" s="16">
        <v>0</v>
      </c>
      <c r="G83" s="16"/>
      <c r="J83" s="3" t="s">
        <v>728</v>
      </c>
    </row>
    <row r="84" spans="1:10" x14ac:dyDescent="0.2">
      <c r="A84" s="16">
        <v>80</v>
      </c>
      <c r="B84" s="16">
        <v>48938</v>
      </c>
      <c r="C84" s="16">
        <v>224957</v>
      </c>
      <c r="D84" s="3" t="s">
        <v>880</v>
      </c>
      <c r="E84" s="16" t="s">
        <v>22</v>
      </c>
      <c r="F84" s="16">
        <v>0</v>
      </c>
      <c r="G84" s="16"/>
      <c r="J84" s="3" t="s">
        <v>881</v>
      </c>
    </row>
    <row r="85" spans="1:10" x14ac:dyDescent="0.2">
      <c r="A85" s="16">
        <v>81</v>
      </c>
      <c r="B85" s="16">
        <v>37</v>
      </c>
      <c r="C85" s="16">
        <v>132385</v>
      </c>
      <c r="D85" s="3" t="s">
        <v>743</v>
      </c>
      <c r="E85" s="16" t="s">
        <v>22</v>
      </c>
      <c r="F85" s="16">
        <v>0</v>
      </c>
      <c r="G85" s="16"/>
      <c r="J85" s="3" t="s">
        <v>744</v>
      </c>
    </row>
    <row r="86" spans="1:10" x14ac:dyDescent="0.2">
      <c r="A86" s="16">
        <v>82</v>
      </c>
      <c r="B86" s="16">
        <v>121</v>
      </c>
      <c r="C86" s="16">
        <v>132367</v>
      </c>
      <c r="D86" s="3" t="s">
        <v>736</v>
      </c>
      <c r="E86" s="16" t="s">
        <v>22</v>
      </c>
      <c r="F86" s="16">
        <v>0</v>
      </c>
      <c r="G86" s="16"/>
      <c r="J86" s="3" t="s">
        <v>737</v>
      </c>
    </row>
    <row r="87" spans="1:10" x14ac:dyDescent="0.2">
      <c r="A87" s="16">
        <v>83</v>
      </c>
      <c r="B87" s="16">
        <v>60</v>
      </c>
      <c r="C87" s="16">
        <v>132540</v>
      </c>
      <c r="D87" s="3" t="s">
        <v>642</v>
      </c>
      <c r="E87" s="16" t="s">
        <v>22</v>
      </c>
      <c r="F87" s="16">
        <v>0</v>
      </c>
      <c r="G87" s="16"/>
      <c r="J87" s="3" t="s">
        <v>643</v>
      </c>
    </row>
    <row r="88" spans="1:10" x14ac:dyDescent="0.2">
      <c r="A88" s="16">
        <v>84</v>
      </c>
      <c r="B88" s="16">
        <v>59</v>
      </c>
      <c r="C88" s="16">
        <v>227248</v>
      </c>
      <c r="D88" s="3" t="s">
        <v>654</v>
      </c>
      <c r="E88" s="16" t="s">
        <v>22</v>
      </c>
      <c r="F88" s="16">
        <v>0</v>
      </c>
      <c r="G88" s="16"/>
      <c r="J88" s="3" t="s">
        <v>655</v>
      </c>
    </row>
    <row r="89" spans="1:10" x14ac:dyDescent="0.2">
      <c r="A89" s="16">
        <v>85</v>
      </c>
      <c r="B89" s="16">
        <v>68</v>
      </c>
      <c r="C89" s="16">
        <v>132553</v>
      </c>
      <c r="D89" s="3" t="s">
        <v>94</v>
      </c>
      <c r="E89" s="16" t="s">
        <v>22</v>
      </c>
      <c r="F89" s="16">
        <v>0</v>
      </c>
      <c r="G89" s="16"/>
      <c r="J89" s="3" t="s">
        <v>882</v>
      </c>
    </row>
    <row r="90" spans="1:10" x14ac:dyDescent="0.2">
      <c r="A90" s="16">
        <v>86</v>
      </c>
      <c r="B90" s="16">
        <v>48620</v>
      </c>
      <c r="C90" s="16">
        <v>225145</v>
      </c>
      <c r="D90" s="3" t="s">
        <v>883</v>
      </c>
      <c r="E90" s="16" t="s">
        <v>22</v>
      </c>
      <c r="F90" s="16">
        <v>0</v>
      </c>
      <c r="G90" s="16"/>
      <c r="J90" s="3" t="s">
        <v>884</v>
      </c>
    </row>
    <row r="91" spans="1:10" x14ac:dyDescent="0.2">
      <c r="A91" s="16">
        <v>87</v>
      </c>
      <c r="B91" s="16">
        <v>48626</v>
      </c>
      <c r="C91" s="16">
        <v>225149</v>
      </c>
      <c r="D91" s="3" t="s">
        <v>885</v>
      </c>
      <c r="E91" s="16" t="s">
        <v>22</v>
      </c>
      <c r="F91" s="16">
        <v>0</v>
      </c>
      <c r="G91" s="16"/>
      <c r="J91" s="3" t="s">
        <v>886</v>
      </c>
    </row>
    <row r="92" spans="1:10" x14ac:dyDescent="0.2">
      <c r="A92" s="16">
        <v>88</v>
      </c>
      <c r="B92" s="16">
        <v>101</v>
      </c>
      <c r="C92" s="16">
        <v>132569</v>
      </c>
      <c r="D92" s="3" t="s">
        <v>372</v>
      </c>
      <c r="E92" s="16" t="s">
        <v>22</v>
      </c>
      <c r="F92" s="16">
        <v>0</v>
      </c>
      <c r="G92" s="16"/>
      <c r="J92" s="3" t="s">
        <v>887</v>
      </c>
    </row>
    <row r="93" spans="1:10" x14ac:dyDescent="0.2">
      <c r="A93" s="16">
        <v>89</v>
      </c>
      <c r="B93" s="16">
        <v>48627</v>
      </c>
      <c r="C93" s="16">
        <v>225150</v>
      </c>
      <c r="D93" s="3" t="s">
        <v>888</v>
      </c>
      <c r="E93" s="16" t="s">
        <v>22</v>
      </c>
      <c r="F93" s="16">
        <v>0</v>
      </c>
      <c r="G93" s="16"/>
      <c r="J93" s="3" t="s">
        <v>889</v>
      </c>
    </row>
    <row r="94" spans="1:10" x14ac:dyDescent="0.2">
      <c r="A94" s="16">
        <v>90</v>
      </c>
      <c r="B94" s="16">
        <v>48623</v>
      </c>
      <c r="C94" s="16">
        <v>225148</v>
      </c>
      <c r="D94" s="3" t="s">
        <v>890</v>
      </c>
      <c r="E94" s="16" t="s">
        <v>22</v>
      </c>
      <c r="F94" s="16">
        <v>0</v>
      </c>
      <c r="G94" s="16"/>
      <c r="J94" s="3" t="s">
        <v>891</v>
      </c>
    </row>
    <row r="95" spans="1:10" x14ac:dyDescent="0.2">
      <c r="A95" s="16">
        <v>91</v>
      </c>
      <c r="B95" s="16">
        <v>337</v>
      </c>
      <c r="C95" s="16">
        <v>227169</v>
      </c>
      <c r="D95" s="3" t="s">
        <v>650</v>
      </c>
      <c r="E95" s="16" t="s">
        <v>22</v>
      </c>
      <c r="F95" s="16">
        <v>0</v>
      </c>
      <c r="G95" s="16"/>
      <c r="J95" s="3" t="s">
        <v>651</v>
      </c>
    </row>
    <row r="96" spans="1:10" x14ac:dyDescent="0.2">
      <c r="A96" s="16">
        <v>92</v>
      </c>
      <c r="B96" s="16">
        <v>65826</v>
      </c>
      <c r="C96" s="16">
        <v>227165</v>
      </c>
      <c r="D96" s="3" t="s">
        <v>640</v>
      </c>
      <c r="E96" s="16" t="s">
        <v>22</v>
      </c>
      <c r="F96" s="16">
        <v>0</v>
      </c>
      <c r="G96" s="16"/>
      <c r="J96" s="3" t="s">
        <v>641</v>
      </c>
    </row>
    <row r="97" spans="1:10" x14ac:dyDescent="0.2">
      <c r="A97" s="16">
        <v>93</v>
      </c>
      <c r="B97" s="16">
        <v>48628</v>
      </c>
      <c r="C97" s="16">
        <v>225151</v>
      </c>
      <c r="D97" s="3" t="s">
        <v>892</v>
      </c>
      <c r="E97" s="16" t="s">
        <v>22</v>
      </c>
      <c r="F97" s="16">
        <v>0</v>
      </c>
      <c r="G97" s="16"/>
      <c r="J97" s="3" t="s">
        <v>893</v>
      </c>
    </row>
    <row r="98" spans="1:10" x14ac:dyDescent="0.2">
      <c r="A98" s="16">
        <v>94</v>
      </c>
      <c r="B98" s="16">
        <v>48645</v>
      </c>
      <c r="C98" s="16">
        <v>225153</v>
      </c>
      <c r="D98" s="3" t="s">
        <v>894</v>
      </c>
      <c r="E98" s="16" t="s">
        <v>22</v>
      </c>
      <c r="F98" s="16">
        <v>0</v>
      </c>
      <c r="G98" s="16"/>
      <c r="J98" s="3" t="s">
        <v>895</v>
      </c>
    </row>
    <row r="99" spans="1:10" x14ac:dyDescent="0.2">
      <c r="A99" s="16">
        <v>95</v>
      </c>
      <c r="B99" s="16">
        <v>386</v>
      </c>
      <c r="C99" s="16">
        <v>225154</v>
      </c>
      <c r="D99" s="3" t="s">
        <v>896</v>
      </c>
      <c r="E99" s="16" t="s">
        <v>22</v>
      </c>
      <c r="F99" s="16">
        <v>0</v>
      </c>
      <c r="G99" s="16"/>
      <c r="J99" s="3" t="s">
        <v>897</v>
      </c>
    </row>
    <row r="100" spans="1:10" x14ac:dyDescent="0.2">
      <c r="A100" s="16">
        <v>96</v>
      </c>
      <c r="B100" s="16">
        <v>294</v>
      </c>
      <c r="C100" s="16">
        <v>227170</v>
      </c>
      <c r="D100" s="3" t="s">
        <v>898</v>
      </c>
      <c r="E100" s="16" t="s">
        <v>22</v>
      </c>
      <c r="F100" s="16">
        <v>0</v>
      </c>
      <c r="G100" s="16"/>
      <c r="J100" s="3" t="s">
        <v>899</v>
      </c>
    </row>
    <row r="101" spans="1:10" x14ac:dyDescent="0.2">
      <c r="A101" s="16">
        <v>97</v>
      </c>
      <c r="B101" s="16">
        <v>116</v>
      </c>
      <c r="C101" s="16">
        <v>132595</v>
      </c>
      <c r="D101" s="3" t="s">
        <v>652</v>
      </c>
      <c r="E101" s="16" t="s">
        <v>22</v>
      </c>
      <c r="F101" s="16">
        <v>0</v>
      </c>
      <c r="G101" s="16"/>
      <c r="J101" s="3" t="s">
        <v>653</v>
      </c>
    </row>
    <row r="102" spans="1:10" x14ac:dyDescent="0.2">
      <c r="A102" s="16">
        <v>98</v>
      </c>
      <c r="B102" s="16">
        <v>65834</v>
      </c>
      <c r="C102" s="16">
        <v>225155</v>
      </c>
      <c r="D102" s="3" t="s">
        <v>900</v>
      </c>
      <c r="E102" s="16" t="s">
        <v>22</v>
      </c>
      <c r="F102" s="16">
        <v>0</v>
      </c>
      <c r="G102" s="16"/>
      <c r="J102" s="3" t="s">
        <v>901</v>
      </c>
    </row>
    <row r="103" spans="1:10" x14ac:dyDescent="0.2">
      <c r="A103" s="16">
        <v>99</v>
      </c>
      <c r="B103" s="16">
        <v>35</v>
      </c>
      <c r="C103" s="16">
        <v>132655</v>
      </c>
      <c r="D103" s="3" t="s">
        <v>658</v>
      </c>
      <c r="E103" s="16" t="s">
        <v>22</v>
      </c>
      <c r="F103" s="16">
        <v>0</v>
      </c>
      <c r="G103" s="16"/>
      <c r="J103" s="3" t="s">
        <v>659</v>
      </c>
    </row>
    <row r="104" spans="1:10" x14ac:dyDescent="0.2">
      <c r="A104" s="16">
        <v>100</v>
      </c>
      <c r="B104" s="16">
        <v>76</v>
      </c>
      <c r="C104" s="16">
        <v>132656</v>
      </c>
      <c r="D104" s="3" t="s">
        <v>664</v>
      </c>
      <c r="E104" s="16" t="s">
        <v>22</v>
      </c>
      <c r="F104" s="16">
        <v>0</v>
      </c>
      <c r="G104" s="16"/>
      <c r="J104" s="3" t="s">
        <v>665</v>
      </c>
    </row>
    <row r="105" spans="1:10" x14ac:dyDescent="0.2">
      <c r="A105" s="16">
        <v>101</v>
      </c>
      <c r="B105" s="16">
        <v>217</v>
      </c>
      <c r="C105" s="16">
        <v>132659</v>
      </c>
      <c r="D105" s="3" t="s">
        <v>662</v>
      </c>
      <c r="E105" s="16" t="s">
        <v>22</v>
      </c>
      <c r="F105" s="16">
        <v>0</v>
      </c>
      <c r="G105" s="16"/>
      <c r="J105" s="3" t="s">
        <v>663</v>
      </c>
    </row>
    <row r="106" spans="1:10" x14ac:dyDescent="0.2">
      <c r="A106" s="16">
        <v>102</v>
      </c>
      <c r="B106" s="16">
        <v>3100</v>
      </c>
      <c r="C106" s="16">
        <v>132660</v>
      </c>
      <c r="D106" s="3" t="s">
        <v>666</v>
      </c>
      <c r="E106" s="16" t="s">
        <v>22</v>
      </c>
      <c r="F106" s="16">
        <v>0</v>
      </c>
      <c r="G106" s="16"/>
      <c r="J106" s="3" t="s">
        <v>667</v>
      </c>
    </row>
    <row r="107" spans="1:10" x14ac:dyDescent="0.2">
      <c r="A107" s="16">
        <v>103</v>
      </c>
      <c r="B107" s="16">
        <v>48655</v>
      </c>
      <c r="C107" s="16">
        <v>225158</v>
      </c>
      <c r="D107" s="3" t="s">
        <v>902</v>
      </c>
      <c r="E107" s="16" t="s">
        <v>22</v>
      </c>
      <c r="F107" s="16">
        <v>0</v>
      </c>
      <c r="G107" s="16"/>
      <c r="J107" s="3" t="s">
        <v>903</v>
      </c>
    </row>
    <row r="108" spans="1:10" x14ac:dyDescent="0.2">
      <c r="A108" s="16">
        <v>104</v>
      </c>
      <c r="B108" s="16">
        <v>115</v>
      </c>
      <c r="C108" s="16">
        <v>132671</v>
      </c>
      <c r="D108" s="3" t="s">
        <v>670</v>
      </c>
      <c r="E108" s="16" t="s">
        <v>22</v>
      </c>
      <c r="F108" s="16">
        <v>0</v>
      </c>
      <c r="G108" s="16"/>
      <c r="J108" s="3" t="s">
        <v>671</v>
      </c>
    </row>
    <row r="109" spans="1:10" x14ac:dyDescent="0.2">
      <c r="A109" s="16">
        <v>105</v>
      </c>
      <c r="B109" s="16">
        <v>3664</v>
      </c>
      <c r="C109" s="16">
        <v>227171</v>
      </c>
      <c r="D109" s="3" t="s">
        <v>904</v>
      </c>
      <c r="E109" s="16" t="s">
        <v>22</v>
      </c>
      <c r="F109" s="16">
        <v>0</v>
      </c>
      <c r="G109" s="16"/>
      <c r="J109" s="3" t="s">
        <v>905</v>
      </c>
    </row>
    <row r="110" spans="1:10" x14ac:dyDescent="0.2">
      <c r="A110" s="16">
        <v>106</v>
      </c>
      <c r="B110" s="16">
        <v>48653</v>
      </c>
      <c r="C110" s="16">
        <v>225159</v>
      </c>
      <c r="D110" s="3" t="s">
        <v>906</v>
      </c>
      <c r="E110" s="16" t="s">
        <v>22</v>
      </c>
      <c r="F110" s="16">
        <v>0</v>
      </c>
      <c r="G110" s="16"/>
      <c r="J110" s="3" t="s">
        <v>907</v>
      </c>
    </row>
    <row r="111" spans="1:10" x14ac:dyDescent="0.2">
      <c r="A111" s="16">
        <v>107</v>
      </c>
      <c r="B111" s="16">
        <v>65835</v>
      </c>
      <c r="C111" s="16">
        <v>225161</v>
      </c>
      <c r="D111" s="3" t="s">
        <v>908</v>
      </c>
      <c r="E111" s="16" t="s">
        <v>22</v>
      </c>
      <c r="F111" s="16">
        <v>0</v>
      </c>
      <c r="G111" s="16"/>
      <c r="J111" s="3" t="s">
        <v>909</v>
      </c>
    </row>
    <row r="112" spans="1:10" x14ac:dyDescent="0.2">
      <c r="A112" s="3">
        <v>108</v>
      </c>
      <c r="B112" s="3">
        <v>65839</v>
      </c>
      <c r="C112" s="3">
        <v>225175</v>
      </c>
      <c r="D112" s="3" t="s">
        <v>910</v>
      </c>
      <c r="E112" s="3" t="s">
        <v>22</v>
      </c>
      <c r="F112" s="3">
        <v>0</v>
      </c>
      <c r="J112" s="3" t="s">
        <v>911</v>
      </c>
    </row>
    <row r="113" spans="1:10" x14ac:dyDescent="0.2">
      <c r="A113" s="3">
        <v>109</v>
      </c>
      <c r="B113" s="3">
        <v>48715</v>
      </c>
      <c r="C113" s="3">
        <v>225179</v>
      </c>
      <c r="D113" s="3" t="s">
        <v>912</v>
      </c>
      <c r="E113" s="3" t="s">
        <v>22</v>
      </c>
      <c r="F113" s="3">
        <v>0</v>
      </c>
      <c r="J113" s="3" t="s">
        <v>913</v>
      </c>
    </row>
    <row r="114" spans="1:10" x14ac:dyDescent="0.2">
      <c r="A114" s="3">
        <v>110</v>
      </c>
      <c r="B114" s="3">
        <v>9695</v>
      </c>
      <c r="C114" s="3">
        <v>225177</v>
      </c>
      <c r="D114" s="3" t="s">
        <v>914</v>
      </c>
      <c r="E114" s="3" t="s">
        <v>22</v>
      </c>
      <c r="F114" s="3">
        <v>0</v>
      </c>
      <c r="J114" s="3" t="s">
        <v>915</v>
      </c>
    </row>
    <row r="115" spans="1:10" x14ac:dyDescent="0.2">
      <c r="A115" s="3">
        <v>111</v>
      </c>
      <c r="B115" s="3">
        <v>48714</v>
      </c>
      <c r="C115" s="3">
        <v>225178</v>
      </c>
      <c r="D115" s="3" t="s">
        <v>916</v>
      </c>
      <c r="E115" s="3" t="s">
        <v>22</v>
      </c>
      <c r="F115" s="3">
        <v>0</v>
      </c>
      <c r="J115" s="3" t="s">
        <v>917</v>
      </c>
    </row>
    <row r="116" spans="1:10" x14ac:dyDescent="0.2">
      <c r="A116" s="3">
        <v>112</v>
      </c>
      <c r="B116" s="3">
        <v>49369</v>
      </c>
      <c r="C116" s="3">
        <v>225176</v>
      </c>
      <c r="D116" s="3" t="s">
        <v>918</v>
      </c>
      <c r="E116" s="3" t="s">
        <v>22</v>
      </c>
      <c r="F116" s="3">
        <v>0</v>
      </c>
      <c r="J116" s="3" t="s">
        <v>919</v>
      </c>
    </row>
    <row r="117" spans="1:10" x14ac:dyDescent="0.2">
      <c r="A117" s="3">
        <v>113</v>
      </c>
      <c r="B117" s="3">
        <v>73</v>
      </c>
      <c r="C117" s="3">
        <v>225182</v>
      </c>
      <c r="D117" s="3" t="s">
        <v>648</v>
      </c>
      <c r="E117" s="3" t="s">
        <v>22</v>
      </c>
      <c r="F117" s="3">
        <v>0</v>
      </c>
      <c r="J117" s="3" t="s">
        <v>649</v>
      </c>
    </row>
    <row r="118" spans="1:10" x14ac:dyDescent="0.2">
      <c r="A118" s="3">
        <v>114</v>
      </c>
      <c r="B118" s="3">
        <v>71</v>
      </c>
      <c r="C118" s="3">
        <v>225183</v>
      </c>
      <c r="D118" s="3" t="s">
        <v>672</v>
      </c>
      <c r="E118" s="3" t="s">
        <v>22</v>
      </c>
      <c r="F118" s="3">
        <v>0</v>
      </c>
      <c r="J118" s="3" t="s">
        <v>673</v>
      </c>
    </row>
    <row r="119" spans="1:10" x14ac:dyDescent="0.2">
      <c r="A119" s="3">
        <v>115</v>
      </c>
      <c r="B119" s="3">
        <v>67</v>
      </c>
      <c r="C119" s="3">
        <v>132716</v>
      </c>
      <c r="D119" s="3" t="s">
        <v>676</v>
      </c>
      <c r="E119" s="3" t="s">
        <v>22</v>
      </c>
      <c r="F119" s="3">
        <v>0</v>
      </c>
      <c r="J119" s="3" t="s">
        <v>677</v>
      </c>
    </row>
    <row r="120" spans="1:10" x14ac:dyDescent="0.2">
      <c r="A120" s="3">
        <v>116</v>
      </c>
      <c r="B120" s="3">
        <v>111</v>
      </c>
      <c r="C120" s="3">
        <v>132721</v>
      </c>
      <c r="D120" s="3" t="s">
        <v>678</v>
      </c>
      <c r="E120" s="3" t="s">
        <v>22</v>
      </c>
      <c r="F120" s="3">
        <v>0</v>
      </c>
      <c r="J120" s="3" t="s">
        <v>679</v>
      </c>
    </row>
    <row r="121" spans="1:10" x14ac:dyDescent="0.2">
      <c r="A121" s="3">
        <v>117</v>
      </c>
      <c r="B121" s="3">
        <v>2043</v>
      </c>
      <c r="C121" s="3">
        <v>132729</v>
      </c>
      <c r="D121" s="3" t="s">
        <v>920</v>
      </c>
      <c r="E121" s="3" t="s">
        <v>22</v>
      </c>
      <c r="F121" s="3">
        <v>0</v>
      </c>
      <c r="J121" s="3" t="s">
        <v>921</v>
      </c>
    </row>
    <row r="122" spans="1:10" x14ac:dyDescent="0.2">
      <c r="A122" s="3">
        <v>118</v>
      </c>
      <c r="B122" s="3">
        <v>3657</v>
      </c>
      <c r="C122" s="3">
        <v>132734</v>
      </c>
      <c r="D122" s="3" t="s">
        <v>922</v>
      </c>
      <c r="E122" s="3" t="s">
        <v>22</v>
      </c>
      <c r="F122" s="3">
        <v>0</v>
      </c>
      <c r="J122" s="3" t="s">
        <v>923</v>
      </c>
    </row>
    <row r="123" spans="1:10" x14ac:dyDescent="0.2">
      <c r="A123" s="3">
        <v>119</v>
      </c>
      <c r="B123" s="3">
        <v>34893</v>
      </c>
      <c r="C123" s="3">
        <v>138294</v>
      </c>
      <c r="D123" s="3" t="s">
        <v>924</v>
      </c>
      <c r="E123" s="3" t="s">
        <v>22</v>
      </c>
      <c r="F123" s="3">
        <v>0</v>
      </c>
      <c r="J123" s="3" t="s">
        <v>925</v>
      </c>
    </row>
    <row r="124" spans="1:10" x14ac:dyDescent="0.2">
      <c r="A124" s="3">
        <v>120</v>
      </c>
      <c r="B124" s="3">
        <v>34892</v>
      </c>
      <c r="C124" s="3">
        <v>138293</v>
      </c>
      <c r="D124" s="3" t="s">
        <v>926</v>
      </c>
      <c r="E124" s="3" t="s">
        <v>22</v>
      </c>
      <c r="F124" s="3">
        <v>0</v>
      </c>
      <c r="J124" s="3" t="s">
        <v>927</v>
      </c>
    </row>
    <row r="125" spans="1:10" x14ac:dyDescent="0.2">
      <c r="A125" s="3">
        <v>121</v>
      </c>
      <c r="B125" s="3">
        <v>160</v>
      </c>
      <c r="C125" s="3">
        <v>134385</v>
      </c>
      <c r="D125" s="3" t="s">
        <v>928</v>
      </c>
      <c r="E125" s="3" t="s">
        <v>22</v>
      </c>
      <c r="F125" s="3">
        <v>0</v>
      </c>
      <c r="J125" s="3" t="s">
        <v>929</v>
      </c>
    </row>
    <row r="126" spans="1:10" x14ac:dyDescent="0.2">
      <c r="A126" s="3">
        <v>122</v>
      </c>
      <c r="B126" s="3">
        <v>48673</v>
      </c>
      <c r="C126" s="3">
        <v>225313</v>
      </c>
      <c r="D126" s="3" t="s">
        <v>930</v>
      </c>
      <c r="E126" s="3" t="s">
        <v>22</v>
      </c>
      <c r="F126" s="3">
        <v>0</v>
      </c>
      <c r="J126" s="3" t="s">
        <v>931</v>
      </c>
    </row>
    <row r="127" spans="1:10" x14ac:dyDescent="0.2">
      <c r="A127" s="3">
        <v>123</v>
      </c>
      <c r="B127" s="3">
        <v>94</v>
      </c>
      <c r="C127" s="3">
        <v>133174</v>
      </c>
      <c r="D127" s="3" t="s">
        <v>932</v>
      </c>
      <c r="E127" s="3" t="s">
        <v>22</v>
      </c>
      <c r="F127" s="3">
        <v>0</v>
      </c>
      <c r="J127" s="3" t="s">
        <v>933</v>
      </c>
    </row>
    <row r="128" spans="1:10" x14ac:dyDescent="0.2">
      <c r="A128" s="3">
        <v>124</v>
      </c>
      <c r="B128" s="3">
        <v>36</v>
      </c>
      <c r="C128" s="3">
        <v>138456</v>
      </c>
      <c r="D128" s="3" t="s">
        <v>934</v>
      </c>
      <c r="E128" s="3" t="s">
        <v>22</v>
      </c>
      <c r="F128" s="3" t="s">
        <v>38</v>
      </c>
      <c r="J128" s="3" t="s">
        <v>935</v>
      </c>
    </row>
    <row r="129" spans="1:10" x14ac:dyDescent="0.2">
      <c r="A129" s="3">
        <v>125</v>
      </c>
      <c r="B129" s="3">
        <v>51699</v>
      </c>
      <c r="C129" s="3">
        <v>227526</v>
      </c>
      <c r="D129" s="3" t="s">
        <v>936</v>
      </c>
      <c r="E129" s="3" t="s">
        <v>22</v>
      </c>
      <c r="F129" s="3">
        <v>0</v>
      </c>
      <c r="J129" s="3" t="s">
        <v>937</v>
      </c>
    </row>
    <row r="130" spans="1:10" x14ac:dyDescent="0.2">
      <c r="A130" s="3">
        <v>126</v>
      </c>
      <c r="B130" s="3">
        <v>51707</v>
      </c>
      <c r="C130" s="3">
        <v>227059</v>
      </c>
      <c r="D130" s="3" t="s">
        <v>938</v>
      </c>
      <c r="E130" s="3" t="s">
        <v>50</v>
      </c>
      <c r="F130" s="3">
        <v>0</v>
      </c>
      <c r="J130" s="3" t="s">
        <v>939</v>
      </c>
    </row>
    <row r="131" spans="1:10" x14ac:dyDescent="0.2">
      <c r="A131" s="3">
        <v>127</v>
      </c>
      <c r="B131" s="3">
        <v>2059</v>
      </c>
      <c r="C131" s="3">
        <v>133897</v>
      </c>
      <c r="D131" s="3" t="s">
        <v>940</v>
      </c>
      <c r="E131" s="3" t="s">
        <v>50</v>
      </c>
      <c r="F131" s="3">
        <v>0</v>
      </c>
      <c r="J131" s="3" t="s">
        <v>941</v>
      </c>
    </row>
    <row r="132" spans="1:10" x14ac:dyDescent="0.2">
      <c r="A132" s="3">
        <v>128</v>
      </c>
      <c r="B132" s="3">
        <v>51703</v>
      </c>
      <c r="C132" s="3">
        <v>227062</v>
      </c>
      <c r="D132" s="3" t="s">
        <v>942</v>
      </c>
      <c r="E132" s="3" t="s">
        <v>50</v>
      </c>
      <c r="F132" s="3">
        <v>0</v>
      </c>
      <c r="J132" s="3" t="s">
        <v>943</v>
      </c>
    </row>
    <row r="133" spans="1:10" x14ac:dyDescent="0.2">
      <c r="A133" s="3">
        <v>129</v>
      </c>
      <c r="B133" s="3">
        <v>46870</v>
      </c>
      <c r="C133" s="3">
        <v>218434</v>
      </c>
      <c r="D133" s="3" t="s">
        <v>944</v>
      </c>
      <c r="E133" s="3" t="s">
        <v>22</v>
      </c>
      <c r="F133" s="3">
        <v>0</v>
      </c>
      <c r="J133" s="3" t="s">
        <v>945</v>
      </c>
    </row>
    <row r="134" spans="1:10" x14ac:dyDescent="0.2">
      <c r="A134" s="3">
        <v>130</v>
      </c>
      <c r="B134" s="3">
        <v>51667</v>
      </c>
      <c r="C134" s="3">
        <v>226946</v>
      </c>
      <c r="D134" s="3" t="s">
        <v>946</v>
      </c>
      <c r="E134" s="3" t="s">
        <v>50</v>
      </c>
      <c r="F134" s="3" t="s">
        <v>51</v>
      </c>
      <c r="J134" s="3" t="s">
        <v>947</v>
      </c>
    </row>
    <row r="135" spans="1:10" x14ac:dyDescent="0.2">
      <c r="A135" s="3">
        <v>131</v>
      </c>
      <c r="B135" s="3">
        <v>13498</v>
      </c>
      <c r="C135" s="3">
        <v>132935</v>
      </c>
      <c r="D135" s="3" t="s">
        <v>948</v>
      </c>
      <c r="E135" s="3" t="s">
        <v>50</v>
      </c>
      <c r="F135" s="3" t="s">
        <v>136</v>
      </c>
      <c r="J135" s="3" t="s">
        <v>949</v>
      </c>
    </row>
    <row r="136" spans="1:10" x14ac:dyDescent="0.2">
      <c r="A136" s="3">
        <v>132</v>
      </c>
      <c r="B136" s="3">
        <v>104</v>
      </c>
      <c r="C136" s="3">
        <v>132884</v>
      </c>
      <c r="D136" s="3" t="s">
        <v>950</v>
      </c>
      <c r="E136" s="3" t="s">
        <v>22</v>
      </c>
      <c r="F136" s="3" t="s">
        <v>38</v>
      </c>
      <c r="J136" s="3" t="s">
        <v>951</v>
      </c>
    </row>
    <row r="137" spans="1:10" x14ac:dyDescent="0.2">
      <c r="A137" s="3">
        <v>133</v>
      </c>
      <c r="B137" s="3">
        <v>9570</v>
      </c>
      <c r="C137" s="3">
        <v>133965</v>
      </c>
      <c r="D137" s="3" t="s">
        <v>952</v>
      </c>
      <c r="E137" s="3" t="s">
        <v>50</v>
      </c>
      <c r="F137" s="3" t="s">
        <v>51</v>
      </c>
      <c r="J137" s="3" t="s">
        <v>953</v>
      </c>
    </row>
    <row r="138" spans="1:10" x14ac:dyDescent="0.2">
      <c r="A138" s="3">
        <v>134</v>
      </c>
      <c r="B138" s="3">
        <v>3258</v>
      </c>
      <c r="C138" s="3">
        <v>133966</v>
      </c>
      <c r="D138" s="3" t="s">
        <v>954</v>
      </c>
      <c r="E138" s="3" t="s">
        <v>50</v>
      </c>
      <c r="F138" s="3" t="s">
        <v>51</v>
      </c>
      <c r="J138" s="3" t="s">
        <v>955</v>
      </c>
    </row>
    <row r="139" spans="1:10" x14ac:dyDescent="0.2">
      <c r="A139" s="3">
        <v>135</v>
      </c>
      <c r="B139" s="3">
        <v>51681</v>
      </c>
      <c r="C139" s="3">
        <v>227010</v>
      </c>
      <c r="D139" s="3" t="s">
        <v>956</v>
      </c>
      <c r="E139" s="3" t="s">
        <v>50</v>
      </c>
      <c r="F139" s="3" t="s">
        <v>51</v>
      </c>
      <c r="J139" s="3" t="s">
        <v>957</v>
      </c>
    </row>
    <row r="140" spans="1:10" x14ac:dyDescent="0.2">
      <c r="A140" s="3">
        <v>136</v>
      </c>
      <c r="B140" s="3">
        <v>48814</v>
      </c>
      <c r="C140" s="3">
        <v>225251</v>
      </c>
      <c r="D140" s="3" t="s">
        <v>958</v>
      </c>
      <c r="E140" s="3" t="s">
        <v>22</v>
      </c>
      <c r="F140" s="3">
        <v>0</v>
      </c>
      <c r="J140" s="3" t="s">
        <v>959</v>
      </c>
    </row>
    <row r="141" spans="1:10" x14ac:dyDescent="0.2">
      <c r="A141" s="3">
        <v>137</v>
      </c>
      <c r="B141" s="3">
        <v>48818</v>
      </c>
      <c r="C141" s="3">
        <v>225253</v>
      </c>
      <c r="D141" s="3" t="s">
        <v>960</v>
      </c>
      <c r="E141" s="3" t="s">
        <v>22</v>
      </c>
      <c r="F141" s="3">
        <v>0</v>
      </c>
      <c r="J141" s="3" t="s">
        <v>961</v>
      </c>
    </row>
    <row r="142" spans="1:10" x14ac:dyDescent="0.2">
      <c r="A142" s="3">
        <v>138</v>
      </c>
      <c r="B142" s="3">
        <v>175</v>
      </c>
      <c r="C142" s="3">
        <v>225330</v>
      </c>
      <c r="D142" s="3" t="s">
        <v>962</v>
      </c>
      <c r="E142" s="3" t="s">
        <v>22</v>
      </c>
      <c r="F142" s="3">
        <v>0</v>
      </c>
      <c r="J142" s="3" t="s">
        <v>963</v>
      </c>
    </row>
    <row r="143" spans="1:10" x14ac:dyDescent="0.2">
      <c r="A143" s="3">
        <v>139</v>
      </c>
      <c r="B143" s="3">
        <v>48795</v>
      </c>
      <c r="C143" s="3">
        <v>225079</v>
      </c>
      <c r="D143" s="3" t="s">
        <v>964</v>
      </c>
      <c r="E143" s="3" t="s">
        <v>22</v>
      </c>
      <c r="F143" s="3">
        <v>0</v>
      </c>
      <c r="J143" s="3" t="s">
        <v>965</v>
      </c>
    </row>
    <row r="144" spans="1:10" x14ac:dyDescent="0.2">
      <c r="A144" s="3">
        <v>140</v>
      </c>
      <c r="B144" s="3">
        <v>48796</v>
      </c>
      <c r="C144" s="3">
        <v>225080</v>
      </c>
      <c r="D144" s="3" t="s">
        <v>966</v>
      </c>
      <c r="E144" s="3" t="s">
        <v>22</v>
      </c>
      <c r="F144" s="3">
        <v>0</v>
      </c>
      <c r="J144" s="3" t="s">
        <v>967</v>
      </c>
    </row>
    <row r="145" spans="1:10" x14ac:dyDescent="0.2">
      <c r="A145" s="3">
        <v>141</v>
      </c>
      <c r="B145" s="3">
        <v>48797</v>
      </c>
      <c r="C145" s="3">
        <v>225081</v>
      </c>
      <c r="D145" s="3" t="s">
        <v>968</v>
      </c>
      <c r="E145" s="3" t="s">
        <v>22</v>
      </c>
      <c r="F145" s="3">
        <v>0</v>
      </c>
      <c r="J145" s="3" t="s">
        <v>969</v>
      </c>
    </row>
    <row r="146" spans="1:10" x14ac:dyDescent="0.2">
      <c r="A146" s="3">
        <v>142</v>
      </c>
      <c r="B146" s="3">
        <v>59795</v>
      </c>
      <c r="C146" s="3">
        <v>133175</v>
      </c>
      <c r="D146" s="3" t="s">
        <v>970</v>
      </c>
      <c r="E146" s="3" t="s">
        <v>50</v>
      </c>
      <c r="F146" s="3" t="s">
        <v>51</v>
      </c>
      <c r="J146" s="3" t="s">
        <v>971</v>
      </c>
    </row>
    <row r="147" spans="1:10" x14ac:dyDescent="0.2">
      <c r="A147" s="3">
        <v>143</v>
      </c>
      <c r="B147" s="3">
        <v>47306</v>
      </c>
      <c r="C147" s="3">
        <v>220292</v>
      </c>
      <c r="D147" s="3" t="s">
        <v>972</v>
      </c>
      <c r="E147" s="3" t="s">
        <v>22</v>
      </c>
      <c r="F147" s="3">
        <v>0</v>
      </c>
      <c r="J147" s="3" t="s">
        <v>973</v>
      </c>
    </row>
    <row r="148" spans="1:10" x14ac:dyDescent="0.2">
      <c r="A148" s="3">
        <v>144</v>
      </c>
      <c r="B148" s="3">
        <v>113</v>
      </c>
      <c r="C148" s="3">
        <v>133172</v>
      </c>
      <c r="D148" s="3" t="s">
        <v>293</v>
      </c>
      <c r="E148" s="3" t="s">
        <v>22</v>
      </c>
      <c r="F148" s="3">
        <v>0</v>
      </c>
      <c r="J148" s="3" t="s">
        <v>974</v>
      </c>
    </row>
    <row r="149" spans="1:10" x14ac:dyDescent="0.2">
      <c r="A149" s="3">
        <v>145</v>
      </c>
      <c r="B149" s="3">
        <v>48839</v>
      </c>
      <c r="C149" s="3">
        <v>225215</v>
      </c>
      <c r="D149" s="3" t="s">
        <v>975</v>
      </c>
      <c r="E149" s="3" t="s">
        <v>22</v>
      </c>
      <c r="F149" s="3">
        <v>0</v>
      </c>
      <c r="J149" s="3" t="s">
        <v>976</v>
      </c>
    </row>
    <row r="150" spans="1:10" x14ac:dyDescent="0.2">
      <c r="A150" s="3">
        <v>146</v>
      </c>
      <c r="B150" s="3">
        <v>48836</v>
      </c>
      <c r="C150" s="3">
        <v>225212</v>
      </c>
      <c r="D150" s="3" t="s">
        <v>977</v>
      </c>
      <c r="E150" s="3" t="s">
        <v>22</v>
      </c>
      <c r="F150" s="3">
        <v>0</v>
      </c>
      <c r="J150" s="3" t="s">
        <v>978</v>
      </c>
    </row>
    <row r="151" spans="1:10" x14ac:dyDescent="0.2">
      <c r="A151" s="3">
        <v>147</v>
      </c>
      <c r="B151" s="3">
        <v>47307</v>
      </c>
      <c r="C151" s="3">
        <v>225246</v>
      </c>
      <c r="D151" s="3" t="s">
        <v>979</v>
      </c>
      <c r="E151" s="3" t="s">
        <v>50</v>
      </c>
      <c r="F151" s="3" t="s">
        <v>51</v>
      </c>
      <c r="J151" s="3" t="s">
        <v>980</v>
      </c>
    </row>
    <row r="152" spans="1:10" x14ac:dyDescent="0.2">
      <c r="A152" s="3">
        <v>148</v>
      </c>
      <c r="B152" s="3">
        <v>59794</v>
      </c>
      <c r="C152" s="3">
        <v>133176</v>
      </c>
      <c r="D152" s="3" t="s">
        <v>981</v>
      </c>
      <c r="E152" s="3" t="s">
        <v>50</v>
      </c>
      <c r="F152" s="3" t="s">
        <v>51</v>
      </c>
      <c r="J152" s="3" t="s">
        <v>982</v>
      </c>
    </row>
    <row r="153" spans="1:10" x14ac:dyDescent="0.2">
      <c r="A153" s="3">
        <v>149</v>
      </c>
      <c r="B153" s="3">
        <v>3225</v>
      </c>
      <c r="C153" s="3">
        <v>227009</v>
      </c>
      <c r="D153" s="3" t="s">
        <v>983</v>
      </c>
      <c r="E153" s="3" t="s">
        <v>50</v>
      </c>
      <c r="F153" s="3" t="s">
        <v>51</v>
      </c>
      <c r="J153" s="3" t="s">
        <v>984</v>
      </c>
    </row>
    <row r="154" spans="1:10" x14ac:dyDescent="0.2">
      <c r="A154" s="3">
        <v>150</v>
      </c>
      <c r="B154" s="3">
        <v>48646</v>
      </c>
      <c r="C154" s="3">
        <v>224982</v>
      </c>
      <c r="D154" s="3" t="s">
        <v>985</v>
      </c>
      <c r="E154" s="3" t="s">
        <v>22</v>
      </c>
      <c r="F154" s="3">
        <v>0</v>
      </c>
      <c r="J154" s="3" t="s">
        <v>986</v>
      </c>
    </row>
    <row r="155" spans="1:10" x14ac:dyDescent="0.2">
      <c r="A155" s="3">
        <v>151</v>
      </c>
      <c r="B155" s="3">
        <v>48647</v>
      </c>
      <c r="C155" s="3">
        <v>224983</v>
      </c>
      <c r="D155" s="3" t="s">
        <v>987</v>
      </c>
      <c r="E155" s="3" t="s">
        <v>22</v>
      </c>
      <c r="F155" s="3">
        <v>0</v>
      </c>
      <c r="J155" s="3" t="s">
        <v>988</v>
      </c>
    </row>
    <row r="156" spans="1:10" x14ac:dyDescent="0.2">
      <c r="A156" s="3">
        <v>152</v>
      </c>
      <c r="B156" s="3">
        <v>48649</v>
      </c>
      <c r="C156" s="3">
        <v>224984</v>
      </c>
      <c r="D156" s="3" t="s">
        <v>989</v>
      </c>
      <c r="E156" s="3" t="s">
        <v>22</v>
      </c>
      <c r="F156" s="3">
        <v>0</v>
      </c>
      <c r="J156" s="3" t="s">
        <v>990</v>
      </c>
    </row>
    <row r="157" spans="1:10" x14ac:dyDescent="0.2">
      <c r="A157" s="3">
        <v>153</v>
      </c>
      <c r="B157" s="3">
        <v>48648</v>
      </c>
      <c r="C157" s="3">
        <v>224985</v>
      </c>
      <c r="D157" s="3" t="s">
        <v>991</v>
      </c>
      <c r="E157" s="3" t="s">
        <v>22</v>
      </c>
      <c r="F157" s="3">
        <v>0</v>
      </c>
      <c r="J157" s="3" t="s">
        <v>992</v>
      </c>
    </row>
    <row r="158" spans="1:10" x14ac:dyDescent="0.2">
      <c r="A158" s="3">
        <v>154</v>
      </c>
      <c r="B158" s="3">
        <v>49390</v>
      </c>
      <c r="C158" s="3">
        <v>224986</v>
      </c>
      <c r="D158" s="3" t="s">
        <v>993</v>
      </c>
      <c r="E158" s="3" t="s">
        <v>22</v>
      </c>
      <c r="F158" s="3">
        <v>0</v>
      </c>
      <c r="J158" s="3" t="s">
        <v>994</v>
      </c>
    </row>
    <row r="159" spans="1:10" x14ac:dyDescent="0.2">
      <c r="A159" s="3">
        <v>155</v>
      </c>
      <c r="B159" s="3">
        <v>48650</v>
      </c>
      <c r="C159" s="3">
        <v>224987</v>
      </c>
      <c r="D159" s="3" t="s">
        <v>995</v>
      </c>
      <c r="E159" s="3" t="s">
        <v>22</v>
      </c>
      <c r="F159" s="3">
        <v>0</v>
      </c>
      <c r="J159" s="3" t="s">
        <v>996</v>
      </c>
    </row>
    <row r="160" spans="1:10" x14ac:dyDescent="0.2">
      <c r="A160" s="3">
        <v>156</v>
      </c>
      <c r="B160" s="3">
        <v>49396</v>
      </c>
      <c r="C160" s="3">
        <v>224988</v>
      </c>
      <c r="D160" s="3" t="s">
        <v>997</v>
      </c>
      <c r="E160" s="3" t="s">
        <v>22</v>
      </c>
      <c r="F160" s="3">
        <v>0</v>
      </c>
      <c r="J160" s="3" t="s">
        <v>998</v>
      </c>
    </row>
    <row r="161" spans="1:10" x14ac:dyDescent="0.2">
      <c r="A161" s="3">
        <v>157</v>
      </c>
      <c r="B161" s="3">
        <v>48651</v>
      </c>
      <c r="C161" s="3">
        <v>224989</v>
      </c>
      <c r="D161" s="3" t="s">
        <v>999</v>
      </c>
      <c r="E161" s="3" t="s">
        <v>22</v>
      </c>
      <c r="F161" s="3">
        <v>0</v>
      </c>
      <c r="J161" s="3" t="s">
        <v>1000</v>
      </c>
    </row>
    <row r="162" spans="1:10" x14ac:dyDescent="0.2">
      <c r="A162" s="3">
        <v>158</v>
      </c>
      <c r="B162" s="3">
        <v>48652</v>
      </c>
      <c r="C162" s="3">
        <v>224990</v>
      </c>
      <c r="D162" s="3" t="s">
        <v>1001</v>
      </c>
      <c r="E162" s="3" t="s">
        <v>22</v>
      </c>
      <c r="F162" s="3">
        <v>0</v>
      </c>
      <c r="J162" s="3" t="s">
        <v>1002</v>
      </c>
    </row>
    <row r="163" spans="1:10" x14ac:dyDescent="0.2">
      <c r="A163" s="3">
        <v>159</v>
      </c>
      <c r="B163" s="3">
        <v>27</v>
      </c>
      <c r="C163" s="3">
        <v>224991</v>
      </c>
      <c r="D163" s="3" t="s">
        <v>176</v>
      </c>
      <c r="E163" s="3" t="s">
        <v>22</v>
      </c>
      <c r="F163" s="3">
        <v>0</v>
      </c>
      <c r="J163" s="3" t="s">
        <v>740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8"/>
  <sheetViews>
    <sheetView workbookViewId="0"/>
  </sheetViews>
  <sheetFormatPr defaultColWidth="9.1796875" defaultRowHeight="10" x14ac:dyDescent="0.2"/>
  <cols>
    <col min="1" max="1" width="6.54296875" style="3" bestFit="1" customWidth="1"/>
    <col min="2" max="2" width="12.1796875" style="3" bestFit="1" customWidth="1"/>
    <col min="3" max="3" width="12.26953125" style="3" bestFit="1" customWidth="1"/>
    <col min="4" max="4" width="24.7265625" style="3" bestFit="1" customWidth="1"/>
    <col min="5" max="5" width="12.1796875" style="3" bestFit="1" customWidth="1"/>
    <col min="6" max="6" width="9.26953125" style="3" bestFit="1" customWidth="1"/>
    <col min="7" max="7" width="6.54296875" style="3" bestFit="1" customWidth="1"/>
    <col min="8" max="8" width="3" style="3" bestFit="1" customWidth="1"/>
    <col min="9" max="9" width="10.453125" style="3" bestFit="1" customWidth="1"/>
    <col min="10" max="10" width="255.7265625" style="3" bestFit="1" customWidth="1"/>
    <col min="11" max="16384" width="9.1796875" style="3"/>
  </cols>
  <sheetData>
    <row r="1" spans="1:10" ht="11" thickBot="1" x14ac:dyDescent="0.3">
      <c r="A1" s="4" t="s">
        <v>33</v>
      </c>
      <c r="B1" s="3" t="s">
        <v>164</v>
      </c>
      <c r="C1" s="4"/>
      <c r="D1" s="4"/>
      <c r="F1" s="9" t="s">
        <v>7</v>
      </c>
      <c r="G1" s="10">
        <f>COUNT(A4:A999)</f>
        <v>45</v>
      </c>
    </row>
    <row r="3" spans="1:10" ht="10.5" x14ac:dyDescent="0.25">
      <c r="A3" s="12" t="s">
        <v>14</v>
      </c>
      <c r="B3" s="12" t="s">
        <v>39</v>
      </c>
      <c r="C3" s="12" t="s">
        <v>40</v>
      </c>
      <c r="D3" s="12" t="s">
        <v>0</v>
      </c>
      <c r="E3" s="12" t="s">
        <v>18</v>
      </c>
      <c r="F3" s="11" t="s">
        <v>15</v>
      </c>
      <c r="G3" s="11" t="s">
        <v>1</v>
      </c>
      <c r="H3" s="11" t="s">
        <v>2</v>
      </c>
      <c r="I3" s="12" t="s">
        <v>43</v>
      </c>
      <c r="J3" s="12" t="s">
        <v>16</v>
      </c>
    </row>
    <row r="4" spans="1:10" x14ac:dyDescent="0.2">
      <c r="A4" s="16">
        <v>0</v>
      </c>
      <c r="B4" s="16"/>
      <c r="C4" s="16"/>
      <c r="D4" s="3" t="s">
        <v>17</v>
      </c>
      <c r="E4" s="16" t="s">
        <v>20</v>
      </c>
      <c r="F4" s="16"/>
      <c r="G4" s="16">
        <v>1</v>
      </c>
      <c r="H4" s="16"/>
      <c r="J4" s="3" t="s">
        <v>19</v>
      </c>
    </row>
    <row r="5" spans="1:10" ht="10.5" x14ac:dyDescent="0.25">
      <c r="A5" s="16">
        <v>1</v>
      </c>
      <c r="B5" s="16">
        <v>77767</v>
      </c>
      <c r="C5" s="16">
        <v>130992</v>
      </c>
      <c r="D5" s="3" t="s">
        <v>24</v>
      </c>
      <c r="E5" s="16" t="s">
        <v>28</v>
      </c>
      <c r="F5" s="16"/>
      <c r="G5" s="16">
        <v>14</v>
      </c>
      <c r="H5" s="17" t="s">
        <v>3</v>
      </c>
      <c r="I5" s="3" t="s">
        <v>44</v>
      </c>
      <c r="J5" s="3" t="s">
        <v>29</v>
      </c>
    </row>
    <row r="6" spans="1:10" x14ac:dyDescent="0.2">
      <c r="A6" s="16">
        <v>2</v>
      </c>
      <c r="B6" s="16">
        <v>45615</v>
      </c>
      <c r="C6" s="16">
        <v>130509</v>
      </c>
      <c r="D6" s="3" t="s">
        <v>632</v>
      </c>
      <c r="E6" s="16" t="s">
        <v>26</v>
      </c>
      <c r="F6" s="16"/>
      <c r="G6" s="16">
        <v>80</v>
      </c>
      <c r="H6" s="16"/>
      <c r="J6" s="3" t="s">
        <v>30</v>
      </c>
    </row>
    <row r="7" spans="1:10" x14ac:dyDescent="0.2">
      <c r="A7" s="16">
        <v>3</v>
      </c>
      <c r="B7" s="16">
        <v>907</v>
      </c>
      <c r="C7" s="16">
        <v>131166</v>
      </c>
      <c r="D7" s="3" t="s">
        <v>27</v>
      </c>
      <c r="E7" s="16" t="s">
        <v>28</v>
      </c>
      <c r="F7" s="16"/>
      <c r="G7" s="16">
        <v>20</v>
      </c>
      <c r="H7" s="16"/>
      <c r="J7" s="3" t="s">
        <v>31</v>
      </c>
    </row>
    <row r="8" spans="1:10" ht="10.5" x14ac:dyDescent="0.25">
      <c r="A8" s="16">
        <v>4</v>
      </c>
      <c r="B8" s="16">
        <v>8</v>
      </c>
      <c r="C8" s="16">
        <v>125053</v>
      </c>
      <c r="D8" s="3" t="s">
        <v>35</v>
      </c>
      <c r="E8" s="16" t="s">
        <v>20</v>
      </c>
      <c r="F8" s="16"/>
      <c r="G8" s="16">
        <v>6</v>
      </c>
      <c r="H8" s="17" t="s">
        <v>3</v>
      </c>
      <c r="I8" s="3" t="s">
        <v>44</v>
      </c>
      <c r="J8" s="3" t="s">
        <v>45</v>
      </c>
    </row>
    <row r="9" spans="1:10" x14ac:dyDescent="0.2">
      <c r="A9" s="16">
        <v>5</v>
      </c>
      <c r="B9" s="16">
        <v>1</v>
      </c>
      <c r="C9" s="16">
        <v>224924</v>
      </c>
      <c r="D9" s="3" t="s">
        <v>633</v>
      </c>
      <c r="E9" s="16" t="s">
        <v>21</v>
      </c>
      <c r="F9" s="16"/>
      <c r="G9" s="16"/>
      <c r="H9" s="16"/>
      <c r="J9" s="3" t="s">
        <v>47</v>
      </c>
    </row>
    <row r="10" spans="1:10" x14ac:dyDescent="0.2">
      <c r="A10" s="16">
        <v>6</v>
      </c>
      <c r="B10" s="16">
        <v>291</v>
      </c>
      <c r="C10" s="16">
        <v>132550</v>
      </c>
      <c r="D10" s="3" t="s">
        <v>1003</v>
      </c>
      <c r="E10" s="16" t="s">
        <v>22</v>
      </c>
      <c r="F10" s="16">
        <v>0</v>
      </c>
      <c r="G10" s="16"/>
      <c r="H10" s="16"/>
      <c r="J10" s="3" t="s">
        <v>1004</v>
      </c>
    </row>
    <row r="11" spans="1:10" x14ac:dyDescent="0.2">
      <c r="A11" s="16">
        <v>7</v>
      </c>
      <c r="B11" s="16">
        <v>418</v>
      </c>
      <c r="C11" s="16">
        <v>131950</v>
      </c>
      <c r="D11" s="3" t="s">
        <v>1005</v>
      </c>
      <c r="E11" s="16" t="s">
        <v>22</v>
      </c>
      <c r="F11" s="16">
        <v>0</v>
      </c>
      <c r="G11" s="16"/>
      <c r="H11" s="16"/>
      <c r="J11" s="3" t="s">
        <v>1006</v>
      </c>
    </row>
    <row r="12" spans="1:10" x14ac:dyDescent="0.2">
      <c r="A12" s="16">
        <v>8</v>
      </c>
      <c r="B12" s="16">
        <v>101</v>
      </c>
      <c r="C12" s="16">
        <v>131951</v>
      </c>
      <c r="D12" s="3" t="s">
        <v>372</v>
      </c>
      <c r="E12" s="16" t="s">
        <v>22</v>
      </c>
      <c r="F12" s="16">
        <v>0</v>
      </c>
      <c r="G12" s="16"/>
      <c r="J12" s="3" t="s">
        <v>887</v>
      </c>
    </row>
    <row r="13" spans="1:10" x14ac:dyDescent="0.2">
      <c r="A13" s="16">
        <v>9</v>
      </c>
      <c r="B13" s="16">
        <v>45438</v>
      </c>
      <c r="C13" s="16">
        <v>141744</v>
      </c>
      <c r="D13" s="3" t="s">
        <v>1007</v>
      </c>
      <c r="E13" s="16" t="s">
        <v>22</v>
      </c>
      <c r="F13" s="16">
        <v>0</v>
      </c>
      <c r="G13" s="16"/>
      <c r="J13" s="3" t="s">
        <v>1008</v>
      </c>
    </row>
    <row r="14" spans="1:10" x14ac:dyDescent="0.2">
      <c r="A14" s="16">
        <v>10</v>
      </c>
      <c r="B14" s="16">
        <v>413</v>
      </c>
      <c r="C14" s="16">
        <v>131955</v>
      </c>
      <c r="D14" s="3" t="s">
        <v>1009</v>
      </c>
      <c r="E14" s="16" t="s">
        <v>22</v>
      </c>
      <c r="F14" s="16">
        <v>0</v>
      </c>
      <c r="G14" s="16"/>
      <c r="J14" s="3" t="s">
        <v>1010</v>
      </c>
    </row>
    <row r="15" spans="1:10" x14ac:dyDescent="0.2">
      <c r="A15" s="16">
        <v>11</v>
      </c>
      <c r="B15" s="16">
        <v>416</v>
      </c>
      <c r="C15" s="16">
        <v>132642</v>
      </c>
      <c r="D15" s="3" t="s">
        <v>1011</v>
      </c>
      <c r="E15" s="16" t="s">
        <v>22</v>
      </c>
      <c r="F15" s="16">
        <v>0</v>
      </c>
      <c r="G15" s="16"/>
      <c r="J15" s="3" t="s">
        <v>1012</v>
      </c>
    </row>
    <row r="16" spans="1:10" x14ac:dyDescent="0.2">
      <c r="A16" s="16">
        <v>12</v>
      </c>
      <c r="B16" s="16">
        <v>57</v>
      </c>
      <c r="C16" s="16">
        <v>132665</v>
      </c>
      <c r="D16" s="3" t="s">
        <v>668</v>
      </c>
      <c r="E16" s="16" t="s">
        <v>22</v>
      </c>
      <c r="F16" s="16">
        <v>0</v>
      </c>
      <c r="G16" s="16"/>
      <c r="J16" s="3" t="s">
        <v>669</v>
      </c>
    </row>
    <row r="17" spans="1:10" x14ac:dyDescent="0.2">
      <c r="A17" s="16">
        <v>13</v>
      </c>
      <c r="B17" s="16">
        <v>417</v>
      </c>
      <c r="C17" s="16">
        <v>132644</v>
      </c>
      <c r="D17" s="3" t="s">
        <v>1013</v>
      </c>
      <c r="E17" s="16" t="s">
        <v>22</v>
      </c>
      <c r="F17" s="16">
        <v>0</v>
      </c>
      <c r="G17" s="16"/>
      <c r="J17" s="3" t="s">
        <v>1014</v>
      </c>
    </row>
    <row r="18" spans="1:10" x14ac:dyDescent="0.2">
      <c r="A18" s="16">
        <v>14</v>
      </c>
      <c r="B18" s="16">
        <v>59</v>
      </c>
      <c r="C18" s="16">
        <v>132646</v>
      </c>
      <c r="D18" s="3" t="s">
        <v>654</v>
      </c>
      <c r="E18" s="16" t="s">
        <v>22</v>
      </c>
      <c r="F18" s="16">
        <v>0</v>
      </c>
      <c r="G18" s="16"/>
      <c r="J18" s="3" t="s">
        <v>655</v>
      </c>
    </row>
    <row r="19" spans="1:10" x14ac:dyDescent="0.2">
      <c r="A19" s="16">
        <v>15</v>
      </c>
      <c r="B19" s="16">
        <v>45744</v>
      </c>
      <c r="C19" s="16">
        <v>141797</v>
      </c>
      <c r="D19" s="3" t="s">
        <v>1015</v>
      </c>
      <c r="E19" s="16" t="s">
        <v>22</v>
      </c>
      <c r="F19" s="16">
        <v>0</v>
      </c>
      <c r="G19" s="16"/>
      <c r="J19" s="3" t="s">
        <v>1016</v>
      </c>
    </row>
    <row r="20" spans="1:10" x14ac:dyDescent="0.2">
      <c r="A20" s="16">
        <v>16</v>
      </c>
      <c r="B20" s="16">
        <v>67</v>
      </c>
      <c r="C20" s="16">
        <v>243460</v>
      </c>
      <c r="D20" s="3" t="s">
        <v>676</v>
      </c>
      <c r="E20" s="16" t="s">
        <v>22</v>
      </c>
      <c r="F20" s="16">
        <v>0</v>
      </c>
      <c r="G20" s="16"/>
      <c r="J20" s="3" t="s">
        <v>677</v>
      </c>
    </row>
    <row r="21" spans="1:10" x14ac:dyDescent="0.2">
      <c r="A21" s="16">
        <v>17</v>
      </c>
      <c r="B21" s="16">
        <v>66</v>
      </c>
      <c r="C21" s="16">
        <v>243467</v>
      </c>
      <c r="D21" s="3" t="s">
        <v>111</v>
      </c>
      <c r="E21" s="16" t="s">
        <v>22</v>
      </c>
      <c r="F21" s="16">
        <v>0</v>
      </c>
      <c r="G21" s="16"/>
      <c r="J21" s="3" t="s">
        <v>680</v>
      </c>
    </row>
    <row r="22" spans="1:10" x14ac:dyDescent="0.2">
      <c r="A22" s="16">
        <v>18</v>
      </c>
      <c r="B22" s="16">
        <v>311</v>
      </c>
      <c r="C22" s="16">
        <v>132002</v>
      </c>
      <c r="D22" s="3" t="s">
        <v>137</v>
      </c>
      <c r="E22" s="16" t="s">
        <v>50</v>
      </c>
      <c r="F22" s="16" t="s">
        <v>51</v>
      </c>
      <c r="G22" s="16"/>
      <c r="J22" s="3" t="s">
        <v>1017</v>
      </c>
    </row>
    <row r="23" spans="1:10" x14ac:dyDescent="0.2">
      <c r="A23" s="16">
        <v>19</v>
      </c>
      <c r="B23" s="16">
        <v>1174</v>
      </c>
      <c r="C23" s="16">
        <v>133351</v>
      </c>
      <c r="D23" s="3" t="s">
        <v>317</v>
      </c>
      <c r="E23" s="16" t="s">
        <v>50</v>
      </c>
      <c r="F23" s="16" t="s">
        <v>51</v>
      </c>
      <c r="G23" s="16"/>
      <c r="J23" s="3" t="s">
        <v>391</v>
      </c>
    </row>
    <row r="24" spans="1:10" x14ac:dyDescent="0.2">
      <c r="A24" s="16">
        <v>20</v>
      </c>
      <c r="B24" s="16">
        <v>578</v>
      </c>
      <c r="C24" s="16">
        <v>133348</v>
      </c>
      <c r="D24" s="3" t="s">
        <v>388</v>
      </c>
      <c r="E24" s="16" t="s">
        <v>50</v>
      </c>
      <c r="F24" s="16" t="s">
        <v>51</v>
      </c>
      <c r="G24" s="16"/>
      <c r="J24" s="3" t="s">
        <v>389</v>
      </c>
    </row>
    <row r="25" spans="1:10" x14ac:dyDescent="0.2">
      <c r="A25" s="16">
        <v>21</v>
      </c>
      <c r="B25" s="16">
        <v>199</v>
      </c>
      <c r="C25" s="16">
        <v>224928</v>
      </c>
      <c r="D25" s="3" t="s">
        <v>1018</v>
      </c>
      <c r="E25" s="16" t="s">
        <v>22</v>
      </c>
      <c r="F25" s="16">
        <v>0</v>
      </c>
      <c r="G25" s="16"/>
      <c r="J25" s="3" t="s">
        <v>1019</v>
      </c>
    </row>
    <row r="26" spans="1:10" x14ac:dyDescent="0.2">
      <c r="A26" s="16">
        <v>22</v>
      </c>
      <c r="B26" s="16">
        <v>4298</v>
      </c>
      <c r="C26" s="16">
        <v>134507</v>
      </c>
      <c r="D26" s="3" t="s">
        <v>1020</v>
      </c>
      <c r="E26" s="16" t="s">
        <v>22</v>
      </c>
      <c r="F26" s="16">
        <v>0</v>
      </c>
      <c r="G26" s="16"/>
      <c r="J26" s="3" t="s">
        <v>1021</v>
      </c>
    </row>
    <row r="27" spans="1:10" x14ac:dyDescent="0.2">
      <c r="A27" s="16">
        <v>23</v>
      </c>
      <c r="B27" s="16">
        <v>456</v>
      </c>
      <c r="C27" s="16">
        <v>132213</v>
      </c>
      <c r="D27" s="3" t="s">
        <v>704</v>
      </c>
      <c r="E27" s="16" t="s">
        <v>22</v>
      </c>
      <c r="F27" s="16">
        <v>0</v>
      </c>
      <c r="G27" s="16"/>
      <c r="J27" s="3" t="s">
        <v>1022</v>
      </c>
    </row>
    <row r="28" spans="1:10" x14ac:dyDescent="0.2">
      <c r="A28" s="16">
        <v>24</v>
      </c>
      <c r="B28" s="16">
        <v>25</v>
      </c>
      <c r="C28" s="16">
        <v>132167</v>
      </c>
      <c r="D28" s="3" t="s">
        <v>695</v>
      </c>
      <c r="E28" s="16" t="s">
        <v>22</v>
      </c>
      <c r="F28" s="16">
        <v>0</v>
      </c>
      <c r="G28" s="16"/>
      <c r="J28" s="3" t="s">
        <v>760</v>
      </c>
    </row>
    <row r="29" spans="1:10" x14ac:dyDescent="0.2">
      <c r="A29" s="16">
        <v>25</v>
      </c>
      <c r="B29" s="16">
        <v>3517</v>
      </c>
      <c r="C29" s="16">
        <v>131922</v>
      </c>
      <c r="D29" s="3" t="s">
        <v>1023</v>
      </c>
      <c r="E29" s="16" t="s">
        <v>22</v>
      </c>
      <c r="F29" s="16">
        <v>0</v>
      </c>
      <c r="G29" s="16"/>
      <c r="J29" s="3" t="s">
        <v>1024</v>
      </c>
    </row>
    <row r="30" spans="1:10" x14ac:dyDescent="0.2">
      <c r="A30" s="16">
        <v>26</v>
      </c>
      <c r="B30" s="16">
        <v>4262</v>
      </c>
      <c r="C30" s="16">
        <v>132220</v>
      </c>
      <c r="D30" s="3" t="s">
        <v>1025</v>
      </c>
      <c r="E30" s="16" t="s">
        <v>22</v>
      </c>
      <c r="F30" s="16">
        <v>0</v>
      </c>
      <c r="G30" s="16"/>
      <c r="J30" s="3" t="s">
        <v>1026</v>
      </c>
    </row>
    <row r="31" spans="1:10" x14ac:dyDescent="0.2">
      <c r="A31" s="16">
        <v>27</v>
      </c>
      <c r="B31" s="16">
        <v>58</v>
      </c>
      <c r="C31" s="16">
        <v>132247</v>
      </c>
      <c r="D31" s="3" t="s">
        <v>471</v>
      </c>
      <c r="E31" s="16" t="s">
        <v>22</v>
      </c>
      <c r="F31" s="16">
        <v>0</v>
      </c>
      <c r="G31" s="16"/>
      <c r="J31" s="3" t="s">
        <v>472</v>
      </c>
    </row>
    <row r="32" spans="1:10" x14ac:dyDescent="0.2">
      <c r="A32" s="16">
        <v>28</v>
      </c>
      <c r="B32" s="16">
        <v>79</v>
      </c>
      <c r="C32" s="16">
        <v>132263</v>
      </c>
      <c r="D32" s="3" t="s">
        <v>708</v>
      </c>
      <c r="E32" s="16" t="s">
        <v>22</v>
      </c>
      <c r="F32" s="16">
        <v>0</v>
      </c>
      <c r="G32" s="16"/>
      <c r="J32" s="3" t="s">
        <v>709</v>
      </c>
    </row>
    <row r="33" spans="1:10" x14ac:dyDescent="0.2">
      <c r="A33" s="16">
        <v>29</v>
      </c>
      <c r="B33" s="16">
        <v>420</v>
      </c>
      <c r="C33" s="16">
        <v>132259</v>
      </c>
      <c r="D33" s="3" t="s">
        <v>1027</v>
      </c>
      <c r="E33" s="16" t="s">
        <v>22</v>
      </c>
      <c r="F33" s="16">
        <v>0</v>
      </c>
      <c r="G33" s="16"/>
      <c r="J33" s="3" t="s">
        <v>1028</v>
      </c>
    </row>
    <row r="34" spans="1:10" x14ac:dyDescent="0.2">
      <c r="A34" s="16">
        <v>30</v>
      </c>
      <c r="B34" s="16">
        <v>3766</v>
      </c>
      <c r="C34" s="16">
        <v>132225</v>
      </c>
      <c r="D34" s="3" t="s">
        <v>1029</v>
      </c>
      <c r="E34" s="16" t="s">
        <v>22</v>
      </c>
      <c r="F34" s="16">
        <v>0</v>
      </c>
      <c r="G34" s="16"/>
      <c r="J34" s="3" t="s">
        <v>1030</v>
      </c>
    </row>
    <row r="35" spans="1:10" x14ac:dyDescent="0.2">
      <c r="A35" s="16">
        <v>31</v>
      </c>
      <c r="B35" s="16">
        <v>453</v>
      </c>
      <c r="C35" s="16">
        <v>132218</v>
      </c>
      <c r="D35" s="3" t="s">
        <v>1031</v>
      </c>
      <c r="E35" s="16" t="s">
        <v>22</v>
      </c>
      <c r="F35" s="16">
        <v>0</v>
      </c>
      <c r="G35" s="16"/>
      <c r="J35" s="3" t="s">
        <v>1032</v>
      </c>
    </row>
    <row r="36" spans="1:10" x14ac:dyDescent="0.2">
      <c r="A36" s="16">
        <v>32</v>
      </c>
      <c r="B36" s="16">
        <v>423</v>
      </c>
      <c r="C36" s="16">
        <v>132256</v>
      </c>
      <c r="D36" s="3" t="s">
        <v>807</v>
      </c>
      <c r="E36" s="16" t="s">
        <v>22</v>
      </c>
      <c r="F36" s="16">
        <v>0</v>
      </c>
      <c r="G36" s="16"/>
      <c r="J36" s="3" t="s">
        <v>808</v>
      </c>
    </row>
    <row r="37" spans="1:10" x14ac:dyDescent="0.2">
      <c r="A37" s="16">
        <v>33</v>
      </c>
      <c r="B37" s="16">
        <v>23</v>
      </c>
      <c r="C37" s="16">
        <v>131929</v>
      </c>
      <c r="D37" s="3" t="s">
        <v>37</v>
      </c>
      <c r="E37" s="16" t="s">
        <v>22</v>
      </c>
      <c r="F37" s="16">
        <v>0</v>
      </c>
      <c r="G37" s="16"/>
      <c r="J37" s="3" t="s">
        <v>710</v>
      </c>
    </row>
    <row r="38" spans="1:10" x14ac:dyDescent="0.2">
      <c r="A38" s="16">
        <v>34</v>
      </c>
      <c r="B38" s="16">
        <v>285</v>
      </c>
      <c r="C38" s="16">
        <v>131934</v>
      </c>
      <c r="D38" s="3" t="s">
        <v>1033</v>
      </c>
      <c r="E38" s="16" t="s">
        <v>22</v>
      </c>
      <c r="F38" s="16">
        <v>0</v>
      </c>
      <c r="G38" s="16"/>
      <c r="J38" s="3" t="s">
        <v>1034</v>
      </c>
    </row>
    <row r="39" spans="1:10" x14ac:dyDescent="0.2">
      <c r="A39" s="16">
        <v>35</v>
      </c>
      <c r="B39" s="16">
        <v>173</v>
      </c>
      <c r="C39" s="16">
        <v>132311</v>
      </c>
      <c r="D39" s="3" t="s">
        <v>847</v>
      </c>
      <c r="E39" s="16" t="s">
        <v>22</v>
      </c>
      <c r="F39" s="16">
        <v>0</v>
      </c>
      <c r="G39" s="16"/>
      <c r="J39" s="3" t="s">
        <v>848</v>
      </c>
    </row>
    <row r="40" spans="1:10" x14ac:dyDescent="0.2">
      <c r="A40" s="16">
        <v>36</v>
      </c>
      <c r="B40" s="16">
        <v>110</v>
      </c>
      <c r="C40" s="16">
        <v>132314</v>
      </c>
      <c r="D40" s="3" t="s">
        <v>727</v>
      </c>
      <c r="E40" s="16" t="s">
        <v>22</v>
      </c>
      <c r="F40" s="16">
        <v>0</v>
      </c>
      <c r="G40" s="16"/>
      <c r="J40" s="3" t="s">
        <v>728</v>
      </c>
    </row>
    <row r="41" spans="1:10" x14ac:dyDescent="0.2">
      <c r="A41" s="16">
        <v>37</v>
      </c>
      <c r="B41" s="16">
        <v>65830</v>
      </c>
      <c r="C41" s="16">
        <v>132317</v>
      </c>
      <c r="D41" s="3" t="s">
        <v>729</v>
      </c>
      <c r="E41" s="16" t="s">
        <v>22</v>
      </c>
      <c r="F41" s="16">
        <v>0</v>
      </c>
      <c r="G41" s="16"/>
      <c r="J41" s="3" t="s">
        <v>730</v>
      </c>
    </row>
    <row r="42" spans="1:10" x14ac:dyDescent="0.2">
      <c r="A42" s="16">
        <v>38</v>
      </c>
      <c r="B42" s="16">
        <v>424</v>
      </c>
      <c r="C42" s="16">
        <v>132322</v>
      </c>
      <c r="D42" s="3" t="s">
        <v>857</v>
      </c>
      <c r="E42" s="16" t="s">
        <v>22</v>
      </c>
      <c r="F42" s="16">
        <v>0</v>
      </c>
      <c r="G42" s="16"/>
      <c r="J42" s="3" t="s">
        <v>858</v>
      </c>
    </row>
    <row r="43" spans="1:10" x14ac:dyDescent="0.2">
      <c r="A43" s="16">
        <v>39</v>
      </c>
      <c r="B43" s="16">
        <v>121</v>
      </c>
      <c r="C43" s="16">
        <v>132367</v>
      </c>
      <c r="D43" s="3" t="s">
        <v>736</v>
      </c>
      <c r="E43" s="16" t="s">
        <v>22</v>
      </c>
      <c r="F43" s="16">
        <v>0</v>
      </c>
      <c r="G43" s="16"/>
      <c r="J43" s="3" t="s">
        <v>737</v>
      </c>
    </row>
    <row r="44" spans="1:10" x14ac:dyDescent="0.2">
      <c r="A44" s="16">
        <v>40</v>
      </c>
      <c r="B44" s="16">
        <v>34916</v>
      </c>
      <c r="C44" s="16">
        <v>138215</v>
      </c>
      <c r="D44" s="3" t="s">
        <v>741</v>
      </c>
      <c r="E44" s="16" t="s">
        <v>22</v>
      </c>
      <c r="F44" s="16">
        <v>0</v>
      </c>
      <c r="G44" s="16"/>
      <c r="J44" s="3" t="s">
        <v>742</v>
      </c>
    </row>
    <row r="45" spans="1:10" x14ac:dyDescent="0.2">
      <c r="A45" s="16">
        <v>41</v>
      </c>
      <c r="B45" s="16">
        <v>37</v>
      </c>
      <c r="C45" s="16">
        <v>243425</v>
      </c>
      <c r="D45" s="3" t="s">
        <v>743</v>
      </c>
      <c r="E45" s="16" t="s">
        <v>22</v>
      </c>
      <c r="F45" s="16">
        <v>0</v>
      </c>
      <c r="G45" s="16"/>
      <c r="J45" s="3" t="s">
        <v>744</v>
      </c>
    </row>
    <row r="46" spans="1:10" x14ac:dyDescent="0.2">
      <c r="A46" s="16">
        <v>42</v>
      </c>
      <c r="B46" s="16">
        <v>1994</v>
      </c>
      <c r="C46" s="16">
        <v>132399</v>
      </c>
      <c r="D46" s="3" t="s">
        <v>1035</v>
      </c>
      <c r="E46" s="16" t="s">
        <v>22</v>
      </c>
      <c r="F46" s="16">
        <v>0</v>
      </c>
      <c r="G46" s="16"/>
      <c r="J46" s="3" t="s">
        <v>1036</v>
      </c>
    </row>
    <row r="47" spans="1:10" x14ac:dyDescent="0.2">
      <c r="A47" s="16">
        <v>43</v>
      </c>
      <c r="B47" s="16">
        <v>13509</v>
      </c>
      <c r="C47" s="16">
        <v>132400</v>
      </c>
      <c r="D47" s="3" t="s">
        <v>1037</v>
      </c>
      <c r="E47" s="16" t="s">
        <v>22</v>
      </c>
      <c r="F47" s="16">
        <v>0</v>
      </c>
      <c r="G47" s="16"/>
      <c r="J47" s="3" t="s">
        <v>1038</v>
      </c>
    </row>
    <row r="48" spans="1:10" x14ac:dyDescent="0.2">
      <c r="A48" s="16">
        <v>44</v>
      </c>
      <c r="B48" s="16">
        <v>3318</v>
      </c>
      <c r="C48" s="16">
        <v>132390</v>
      </c>
      <c r="D48" s="3" t="s">
        <v>1039</v>
      </c>
      <c r="E48" s="16" t="s">
        <v>22</v>
      </c>
      <c r="F48" s="16">
        <v>0</v>
      </c>
      <c r="G48" s="16"/>
      <c r="J48" s="3" t="s">
        <v>1040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34"/>
  <sheetViews>
    <sheetView workbookViewId="0"/>
  </sheetViews>
  <sheetFormatPr defaultColWidth="9.1796875" defaultRowHeight="10" x14ac:dyDescent="0.2"/>
  <cols>
    <col min="1" max="1" width="6.54296875" style="3" bestFit="1" customWidth="1"/>
    <col min="2" max="2" width="7.453125" style="3" bestFit="1" customWidth="1"/>
    <col min="3" max="3" width="12.26953125" style="3" bestFit="1" customWidth="1"/>
    <col min="4" max="4" width="11.7265625" style="3" bestFit="1" customWidth="1"/>
    <col min="5" max="5" width="37.54296875" style="3" bestFit="1" customWidth="1"/>
    <col min="6" max="6" width="12.1796875" style="3" bestFit="1" customWidth="1"/>
    <col min="7" max="7" width="9.26953125" style="3" bestFit="1" customWidth="1"/>
    <col min="8" max="8" width="6.54296875" style="3" bestFit="1" customWidth="1"/>
    <col min="9" max="9" width="3" style="3" bestFit="1" customWidth="1"/>
    <col min="10" max="10" width="10.453125" style="3" bestFit="1" customWidth="1"/>
    <col min="11" max="11" width="255.7265625" style="3" bestFit="1" customWidth="1"/>
    <col min="12" max="16384" width="9.1796875" style="3"/>
  </cols>
  <sheetData>
    <row r="1" spans="1:11" ht="11" thickBot="1" x14ac:dyDescent="0.3">
      <c r="A1" s="4" t="s">
        <v>33</v>
      </c>
      <c r="B1" s="3" t="s">
        <v>165</v>
      </c>
      <c r="C1" s="4"/>
      <c r="D1" s="4"/>
      <c r="E1" s="4"/>
      <c r="G1" s="9" t="s">
        <v>7</v>
      </c>
      <c r="H1" s="10">
        <f>COUNT(A4:A999)</f>
        <v>231</v>
      </c>
    </row>
    <row r="3" spans="1:11" ht="10.5" x14ac:dyDescent="0.25">
      <c r="A3" s="12" t="s">
        <v>14</v>
      </c>
      <c r="B3" s="12" t="s">
        <v>39</v>
      </c>
      <c r="C3" s="12" t="s">
        <v>40</v>
      </c>
      <c r="D3" s="12" t="s">
        <v>1254</v>
      </c>
      <c r="E3" s="12" t="s">
        <v>0</v>
      </c>
      <c r="F3" s="12" t="s">
        <v>18</v>
      </c>
      <c r="G3" s="11" t="s">
        <v>15</v>
      </c>
      <c r="H3" s="11" t="s">
        <v>1</v>
      </c>
      <c r="I3" s="11" t="s">
        <v>2</v>
      </c>
      <c r="J3" s="12" t="s">
        <v>43</v>
      </c>
      <c r="K3" s="12" t="s">
        <v>16</v>
      </c>
    </row>
    <row r="4" spans="1:11" x14ac:dyDescent="0.2">
      <c r="A4" s="16">
        <v>0</v>
      </c>
      <c r="B4" s="16"/>
      <c r="C4" s="16"/>
      <c r="D4" s="16"/>
      <c r="E4" s="3" t="s">
        <v>17</v>
      </c>
      <c r="F4" s="16" t="s">
        <v>20</v>
      </c>
      <c r="G4" s="16"/>
      <c r="H4" s="16">
        <v>1</v>
      </c>
      <c r="I4" s="16"/>
      <c r="K4" s="3" t="s">
        <v>19</v>
      </c>
    </row>
    <row r="5" spans="1:11" ht="10.5" x14ac:dyDescent="0.25">
      <c r="A5" s="16">
        <v>1</v>
      </c>
      <c r="B5" s="16">
        <v>77767</v>
      </c>
      <c r="C5" s="16">
        <v>201128</v>
      </c>
      <c r="D5" s="16"/>
      <c r="E5" s="3" t="s">
        <v>24</v>
      </c>
      <c r="F5" s="16" t="s">
        <v>28</v>
      </c>
      <c r="G5" s="16"/>
      <c r="H5" s="16">
        <v>14</v>
      </c>
      <c r="I5" s="17" t="s">
        <v>3</v>
      </c>
      <c r="J5" s="3" t="s">
        <v>44</v>
      </c>
      <c r="K5" s="3" t="s">
        <v>29</v>
      </c>
    </row>
    <row r="6" spans="1:11" x14ac:dyDescent="0.2">
      <c r="A6" s="16">
        <v>2</v>
      </c>
      <c r="B6" s="16">
        <v>906</v>
      </c>
      <c r="C6" s="16">
        <v>201127</v>
      </c>
      <c r="D6" s="16">
        <v>12001</v>
      </c>
      <c r="E6" s="3" t="s">
        <v>25</v>
      </c>
      <c r="F6" s="16" t="s">
        <v>26</v>
      </c>
      <c r="G6" s="16"/>
      <c r="H6" s="16">
        <v>80</v>
      </c>
      <c r="I6" s="16"/>
      <c r="K6" s="3" t="s">
        <v>30</v>
      </c>
    </row>
    <row r="7" spans="1:11" ht="10.5" x14ac:dyDescent="0.25">
      <c r="A7" s="16">
        <v>3</v>
      </c>
      <c r="B7" s="16">
        <v>8</v>
      </c>
      <c r="C7" s="16"/>
      <c r="D7" s="16"/>
      <c r="E7" s="3" t="s">
        <v>35</v>
      </c>
      <c r="F7" s="16" t="s">
        <v>20</v>
      </c>
      <c r="G7" s="16"/>
      <c r="H7" s="16">
        <v>6</v>
      </c>
      <c r="I7" s="17" t="s">
        <v>3</v>
      </c>
      <c r="J7" s="3" t="s">
        <v>44</v>
      </c>
      <c r="K7" s="3" t="s">
        <v>45</v>
      </c>
    </row>
    <row r="8" spans="1:11" x14ac:dyDescent="0.2">
      <c r="A8" s="16">
        <v>4</v>
      </c>
      <c r="B8" s="16">
        <v>1</v>
      </c>
      <c r="C8" s="16">
        <v>215358</v>
      </c>
      <c r="D8" s="16">
        <v>7147</v>
      </c>
      <c r="E8" s="3" t="s">
        <v>36</v>
      </c>
      <c r="F8" s="16" t="s">
        <v>21</v>
      </c>
      <c r="G8" s="16"/>
      <c r="H8" s="16"/>
      <c r="I8" s="16"/>
      <c r="K8" s="3" t="s">
        <v>47</v>
      </c>
    </row>
    <row r="9" spans="1:11" x14ac:dyDescent="0.2">
      <c r="A9" s="16">
        <v>5</v>
      </c>
      <c r="B9" s="16">
        <v>61776</v>
      </c>
      <c r="C9" s="16">
        <v>215450</v>
      </c>
      <c r="D9" s="16">
        <v>9925</v>
      </c>
      <c r="E9" s="3" t="s">
        <v>101</v>
      </c>
      <c r="F9" s="16" t="s">
        <v>50</v>
      </c>
      <c r="G9" s="16" t="s">
        <v>51</v>
      </c>
      <c r="H9" s="16"/>
      <c r="I9" s="16"/>
      <c r="K9" s="3" t="s">
        <v>102</v>
      </c>
    </row>
    <row r="10" spans="1:11" x14ac:dyDescent="0.2">
      <c r="A10" s="16">
        <v>6</v>
      </c>
      <c r="B10" s="16">
        <v>78305</v>
      </c>
      <c r="C10" s="16">
        <v>215622</v>
      </c>
      <c r="D10" s="16">
        <v>9884</v>
      </c>
      <c r="E10" s="3" t="s">
        <v>301</v>
      </c>
      <c r="F10" s="16" t="s">
        <v>22</v>
      </c>
      <c r="G10" s="16">
        <v>0</v>
      </c>
      <c r="H10" s="16"/>
      <c r="I10" s="16"/>
      <c r="K10" s="3" t="s">
        <v>615</v>
      </c>
    </row>
    <row r="11" spans="1:11" x14ac:dyDescent="0.2">
      <c r="A11" s="16">
        <v>7</v>
      </c>
      <c r="B11" s="16">
        <v>58519</v>
      </c>
      <c r="C11" s="16">
        <v>216165</v>
      </c>
      <c r="D11" s="16">
        <v>8393</v>
      </c>
      <c r="E11" s="3" t="s">
        <v>170</v>
      </c>
      <c r="F11" s="16" t="s">
        <v>22</v>
      </c>
      <c r="G11" s="16">
        <v>0</v>
      </c>
      <c r="H11" s="16"/>
      <c r="I11" s="16"/>
      <c r="K11" s="3" t="s">
        <v>171</v>
      </c>
    </row>
    <row r="12" spans="1:11" x14ac:dyDescent="0.2">
      <c r="A12" s="16">
        <v>8</v>
      </c>
      <c r="B12" s="16">
        <v>77769</v>
      </c>
      <c r="C12" s="16">
        <v>205254</v>
      </c>
      <c r="D12" s="16">
        <v>6826</v>
      </c>
      <c r="E12" s="3" t="s">
        <v>37</v>
      </c>
      <c r="F12" s="16" t="s">
        <v>22</v>
      </c>
      <c r="G12" s="16">
        <v>0</v>
      </c>
      <c r="H12" s="16"/>
      <c r="K12" s="3" t="s">
        <v>1199</v>
      </c>
    </row>
    <row r="13" spans="1:11" x14ac:dyDescent="0.2">
      <c r="A13" s="16">
        <v>9</v>
      </c>
      <c r="B13" s="16">
        <v>71418</v>
      </c>
      <c r="C13" s="16">
        <v>215626</v>
      </c>
      <c r="D13" s="16">
        <v>9888</v>
      </c>
      <c r="E13" s="3" t="s">
        <v>1041</v>
      </c>
      <c r="F13" s="16" t="s">
        <v>22</v>
      </c>
      <c r="G13" s="16">
        <v>0</v>
      </c>
      <c r="H13" s="16"/>
      <c r="K13" s="3" t="s">
        <v>1192</v>
      </c>
    </row>
    <row r="14" spans="1:11" x14ac:dyDescent="0.2">
      <c r="A14" s="16">
        <v>10</v>
      </c>
      <c r="B14" s="16">
        <v>55546</v>
      </c>
      <c r="C14" s="16">
        <v>215828</v>
      </c>
      <c r="D14" s="16">
        <v>6921</v>
      </c>
      <c r="E14" s="3" t="s">
        <v>66</v>
      </c>
      <c r="F14" s="16" t="s">
        <v>22</v>
      </c>
      <c r="G14" s="16">
        <v>0</v>
      </c>
      <c r="H14" s="16"/>
      <c r="K14" s="3" t="s">
        <v>67</v>
      </c>
    </row>
    <row r="15" spans="1:11" x14ac:dyDescent="0.2">
      <c r="A15" s="16">
        <v>11</v>
      </c>
      <c r="B15" s="16">
        <v>71118</v>
      </c>
      <c r="C15" s="16">
        <v>216794</v>
      </c>
      <c r="D15" s="16">
        <v>9869</v>
      </c>
      <c r="E15" s="3" t="s">
        <v>126</v>
      </c>
      <c r="F15" s="16" t="s">
        <v>22</v>
      </c>
      <c r="G15" s="16">
        <v>0</v>
      </c>
      <c r="H15" s="16"/>
      <c r="K15" s="3" t="s">
        <v>135</v>
      </c>
    </row>
    <row r="16" spans="1:11" x14ac:dyDescent="0.2">
      <c r="A16" s="16">
        <v>12</v>
      </c>
      <c r="B16" s="16">
        <v>56062</v>
      </c>
      <c r="C16" s="16">
        <v>206907</v>
      </c>
      <c r="D16" s="16">
        <v>737</v>
      </c>
      <c r="E16" s="3" t="s">
        <v>1042</v>
      </c>
      <c r="F16" s="16" t="s">
        <v>22</v>
      </c>
      <c r="G16" s="16">
        <v>0</v>
      </c>
      <c r="H16" s="16"/>
      <c r="K16" s="3" t="s">
        <v>1043</v>
      </c>
    </row>
    <row r="17" spans="1:11" x14ac:dyDescent="0.2">
      <c r="A17" s="16">
        <v>13</v>
      </c>
      <c r="B17" s="16">
        <v>79124</v>
      </c>
      <c r="C17" s="16">
        <v>212551</v>
      </c>
      <c r="D17" s="16">
        <v>22649</v>
      </c>
      <c r="E17" s="3" t="s">
        <v>1044</v>
      </c>
      <c r="F17" s="16" t="s">
        <v>22</v>
      </c>
      <c r="G17" s="16">
        <v>0</v>
      </c>
      <c r="H17" s="16"/>
      <c r="K17" s="3" t="s">
        <v>1200</v>
      </c>
    </row>
    <row r="18" spans="1:11" x14ac:dyDescent="0.2">
      <c r="A18" s="16">
        <v>14</v>
      </c>
      <c r="B18" s="16">
        <v>71577</v>
      </c>
      <c r="C18" s="16">
        <v>215388</v>
      </c>
      <c r="D18" s="16">
        <v>17364</v>
      </c>
      <c r="E18" s="3" t="s">
        <v>1045</v>
      </c>
      <c r="F18" s="16" t="s">
        <v>22</v>
      </c>
      <c r="G18" s="16">
        <v>0</v>
      </c>
      <c r="H18" s="16"/>
      <c r="K18" s="3" t="s">
        <v>1193</v>
      </c>
    </row>
    <row r="19" spans="1:11" x14ac:dyDescent="0.2">
      <c r="A19" s="16">
        <v>15</v>
      </c>
      <c r="B19" s="16">
        <v>72497</v>
      </c>
      <c r="C19" s="16">
        <v>215390</v>
      </c>
      <c r="D19" s="16">
        <v>6833</v>
      </c>
      <c r="E19" s="3" t="s">
        <v>435</v>
      </c>
      <c r="F19" s="16" t="s">
        <v>22</v>
      </c>
      <c r="G19" s="16">
        <v>0</v>
      </c>
      <c r="H19" s="16"/>
      <c r="K19" s="3" t="s">
        <v>1046</v>
      </c>
    </row>
    <row r="20" spans="1:11" x14ac:dyDescent="0.2">
      <c r="A20" s="16">
        <v>16</v>
      </c>
      <c r="B20" s="16">
        <v>59331</v>
      </c>
      <c r="C20" s="16">
        <v>216808</v>
      </c>
      <c r="D20" s="16">
        <v>9871</v>
      </c>
      <c r="E20" s="3" t="s">
        <v>176</v>
      </c>
      <c r="F20" s="16" t="s">
        <v>22</v>
      </c>
      <c r="G20" s="16">
        <v>0</v>
      </c>
      <c r="H20" s="16"/>
      <c r="K20" s="3" t="s">
        <v>1047</v>
      </c>
    </row>
    <row r="21" spans="1:11" x14ac:dyDescent="0.2">
      <c r="A21" s="16">
        <v>17</v>
      </c>
      <c r="B21" s="16">
        <v>62593</v>
      </c>
      <c r="C21" s="16">
        <v>216816</v>
      </c>
      <c r="D21" s="16">
        <v>19070</v>
      </c>
      <c r="E21" s="3" t="s">
        <v>85</v>
      </c>
      <c r="F21" s="16" t="s">
        <v>22</v>
      </c>
      <c r="G21" s="16">
        <v>0</v>
      </c>
      <c r="H21" s="16"/>
      <c r="K21" s="3" t="s">
        <v>86</v>
      </c>
    </row>
    <row r="22" spans="1:11" x14ac:dyDescent="0.2">
      <c r="A22" s="16">
        <v>18</v>
      </c>
      <c r="B22" s="16">
        <v>71363</v>
      </c>
      <c r="C22" s="16">
        <v>215305</v>
      </c>
      <c r="D22" s="16">
        <v>9882</v>
      </c>
      <c r="E22" s="3" t="s">
        <v>293</v>
      </c>
      <c r="F22" s="16" t="s">
        <v>22</v>
      </c>
      <c r="G22" s="16">
        <v>0</v>
      </c>
      <c r="H22" s="16"/>
      <c r="K22" s="3" t="s">
        <v>294</v>
      </c>
    </row>
    <row r="23" spans="1:11" x14ac:dyDescent="0.2">
      <c r="A23" s="16">
        <v>19</v>
      </c>
      <c r="B23" s="16">
        <v>59332</v>
      </c>
      <c r="C23" s="16">
        <v>215614</v>
      </c>
      <c r="D23" s="16">
        <v>9872</v>
      </c>
      <c r="E23" s="3" t="s">
        <v>1048</v>
      </c>
      <c r="F23" s="16" t="s">
        <v>22</v>
      </c>
      <c r="G23" s="16">
        <v>0</v>
      </c>
      <c r="H23" s="16"/>
      <c r="K23" s="3" t="s">
        <v>1049</v>
      </c>
    </row>
    <row r="24" spans="1:11" x14ac:dyDescent="0.2">
      <c r="A24" s="16">
        <v>20</v>
      </c>
      <c r="B24" s="16">
        <v>59375</v>
      </c>
      <c r="C24" s="16">
        <v>205258</v>
      </c>
      <c r="D24" s="16">
        <v>9837</v>
      </c>
      <c r="E24" s="3" t="s">
        <v>182</v>
      </c>
      <c r="F24" s="16" t="s">
        <v>50</v>
      </c>
      <c r="G24" s="16" t="s">
        <v>51</v>
      </c>
      <c r="H24" s="16"/>
      <c r="K24" s="3" t="s">
        <v>1050</v>
      </c>
    </row>
    <row r="25" spans="1:11" x14ac:dyDescent="0.2">
      <c r="A25" s="16">
        <v>21</v>
      </c>
      <c r="B25" s="16">
        <v>59355</v>
      </c>
      <c r="C25" s="16">
        <v>215635</v>
      </c>
      <c r="D25" s="16">
        <v>9836</v>
      </c>
      <c r="E25" s="3" t="s">
        <v>1051</v>
      </c>
      <c r="F25" s="16" t="s">
        <v>50</v>
      </c>
      <c r="G25" s="16" t="s">
        <v>51</v>
      </c>
      <c r="H25" s="16"/>
      <c r="K25" s="3" t="s">
        <v>1052</v>
      </c>
    </row>
    <row r="26" spans="1:11" x14ac:dyDescent="0.2">
      <c r="A26" s="16">
        <v>22</v>
      </c>
      <c r="B26" s="16">
        <v>62638</v>
      </c>
      <c r="C26" s="16">
        <v>215675</v>
      </c>
      <c r="D26" s="16">
        <v>20373</v>
      </c>
      <c r="E26" s="3" t="s">
        <v>188</v>
      </c>
      <c r="F26" s="16" t="s">
        <v>50</v>
      </c>
      <c r="G26" s="16" t="s">
        <v>51</v>
      </c>
      <c r="H26" s="16"/>
      <c r="K26" s="3" t="s">
        <v>189</v>
      </c>
    </row>
    <row r="27" spans="1:11" x14ac:dyDescent="0.2">
      <c r="A27" s="16">
        <v>23</v>
      </c>
      <c r="B27" s="16">
        <v>71309</v>
      </c>
      <c r="C27" s="16">
        <v>215338</v>
      </c>
      <c r="D27" s="16">
        <v>6795</v>
      </c>
      <c r="E27" s="3" t="s">
        <v>121</v>
      </c>
      <c r="F27" s="16" t="s">
        <v>50</v>
      </c>
      <c r="G27" s="16" t="s">
        <v>51</v>
      </c>
      <c r="H27" s="16"/>
      <c r="K27" s="3" t="s">
        <v>128</v>
      </c>
    </row>
    <row r="28" spans="1:11" x14ac:dyDescent="0.2">
      <c r="A28" s="16">
        <v>24</v>
      </c>
      <c r="B28" s="16">
        <v>62175</v>
      </c>
      <c r="C28" s="16">
        <v>216518</v>
      </c>
      <c r="D28" s="16">
        <v>7013</v>
      </c>
      <c r="E28" s="3" t="s">
        <v>355</v>
      </c>
      <c r="F28" s="16" t="s">
        <v>22</v>
      </c>
      <c r="G28" s="16">
        <v>0</v>
      </c>
      <c r="H28" s="16"/>
      <c r="K28" s="3" t="s">
        <v>356</v>
      </c>
    </row>
    <row r="29" spans="1:11" x14ac:dyDescent="0.2">
      <c r="A29" s="16">
        <v>25</v>
      </c>
      <c r="B29" s="16">
        <v>56667</v>
      </c>
      <c r="C29" s="16">
        <v>215340</v>
      </c>
      <c r="D29" s="16">
        <v>6798</v>
      </c>
      <c r="E29" s="3" t="s">
        <v>226</v>
      </c>
      <c r="F29" s="16" t="s">
        <v>50</v>
      </c>
      <c r="G29" s="16" t="s">
        <v>51</v>
      </c>
      <c r="H29" s="16"/>
      <c r="K29" s="3" t="s">
        <v>1053</v>
      </c>
    </row>
    <row r="30" spans="1:11" x14ac:dyDescent="0.2">
      <c r="A30" s="16">
        <v>26</v>
      </c>
      <c r="B30" s="16">
        <v>55882</v>
      </c>
      <c r="C30" s="16">
        <v>215795</v>
      </c>
      <c r="D30" s="16">
        <v>6896</v>
      </c>
      <c r="E30" s="3" t="s">
        <v>1054</v>
      </c>
      <c r="F30" s="16" t="s">
        <v>22</v>
      </c>
      <c r="G30" s="16">
        <v>0</v>
      </c>
      <c r="H30" s="16"/>
      <c r="K30" s="3" t="s">
        <v>1055</v>
      </c>
    </row>
    <row r="31" spans="1:11" x14ac:dyDescent="0.2">
      <c r="A31" s="16">
        <v>27</v>
      </c>
      <c r="B31" s="16">
        <v>55880</v>
      </c>
      <c r="C31" s="16">
        <v>215793</v>
      </c>
      <c r="D31" s="16">
        <v>6897</v>
      </c>
      <c r="E31" s="3" t="s">
        <v>228</v>
      </c>
      <c r="F31" s="16" t="s">
        <v>22</v>
      </c>
      <c r="G31" s="16">
        <v>0</v>
      </c>
      <c r="H31" s="16"/>
      <c r="K31" s="3" t="s">
        <v>229</v>
      </c>
    </row>
    <row r="32" spans="1:11" x14ac:dyDescent="0.2">
      <c r="A32" s="16">
        <v>28</v>
      </c>
      <c r="B32" s="16">
        <v>55884</v>
      </c>
      <c r="C32" s="16">
        <v>215805</v>
      </c>
      <c r="D32" s="16">
        <v>6900</v>
      </c>
      <c r="E32" s="3" t="s">
        <v>230</v>
      </c>
      <c r="F32" s="16" t="s">
        <v>22</v>
      </c>
      <c r="G32" s="16">
        <v>0</v>
      </c>
      <c r="H32" s="16"/>
      <c r="K32" s="3" t="s">
        <v>231</v>
      </c>
    </row>
    <row r="33" spans="1:11" x14ac:dyDescent="0.2">
      <c r="A33" s="16">
        <v>29</v>
      </c>
      <c r="B33" s="16">
        <v>55881</v>
      </c>
      <c r="C33" s="16">
        <v>215794</v>
      </c>
      <c r="D33" s="16">
        <v>6898</v>
      </c>
      <c r="E33" s="3" t="s">
        <v>234</v>
      </c>
      <c r="F33" s="16" t="s">
        <v>22</v>
      </c>
      <c r="G33" s="16">
        <v>0</v>
      </c>
      <c r="H33" s="16"/>
      <c r="K33" s="3" t="s">
        <v>235</v>
      </c>
    </row>
    <row r="34" spans="1:11" x14ac:dyDescent="0.2">
      <c r="A34" s="16">
        <v>30</v>
      </c>
      <c r="B34" s="16">
        <v>55879</v>
      </c>
      <c r="C34" s="16">
        <v>215796</v>
      </c>
      <c r="D34" s="16">
        <v>6899</v>
      </c>
      <c r="E34" s="3" t="s">
        <v>232</v>
      </c>
      <c r="F34" s="16" t="s">
        <v>22</v>
      </c>
      <c r="G34" s="16">
        <v>0</v>
      </c>
      <c r="H34" s="16"/>
      <c r="K34" s="3" t="s">
        <v>233</v>
      </c>
    </row>
    <row r="35" spans="1:11" x14ac:dyDescent="0.2">
      <c r="A35" s="16">
        <v>31</v>
      </c>
      <c r="B35" s="16">
        <v>55860</v>
      </c>
      <c r="C35" s="16">
        <v>215809</v>
      </c>
      <c r="D35" s="16">
        <v>17222</v>
      </c>
      <c r="E35" s="3" t="s">
        <v>364</v>
      </c>
      <c r="F35" s="16" t="s">
        <v>22</v>
      </c>
      <c r="G35" s="16">
        <v>0</v>
      </c>
      <c r="H35" s="16"/>
      <c r="K35" s="3" t="s">
        <v>365</v>
      </c>
    </row>
    <row r="36" spans="1:11" x14ac:dyDescent="0.2">
      <c r="A36" s="16">
        <v>32</v>
      </c>
      <c r="B36" s="16">
        <v>55862</v>
      </c>
      <c r="C36" s="16">
        <v>215811</v>
      </c>
      <c r="D36" s="16">
        <v>11000</v>
      </c>
      <c r="E36" s="3" t="s">
        <v>1056</v>
      </c>
      <c r="F36" s="16" t="s">
        <v>22</v>
      </c>
      <c r="G36" s="16">
        <v>0</v>
      </c>
      <c r="H36" s="16"/>
      <c r="K36" s="3" t="s">
        <v>1057</v>
      </c>
    </row>
    <row r="37" spans="1:11" x14ac:dyDescent="0.2">
      <c r="A37" s="16">
        <v>33</v>
      </c>
      <c r="B37" s="16">
        <v>55864</v>
      </c>
      <c r="C37" s="16">
        <v>215813</v>
      </c>
      <c r="D37" s="16">
        <v>6909</v>
      </c>
      <c r="E37" s="3" t="s">
        <v>238</v>
      </c>
      <c r="F37" s="16" t="s">
        <v>22</v>
      </c>
      <c r="G37" s="16">
        <v>0</v>
      </c>
      <c r="H37" s="16"/>
      <c r="K37" s="3" t="s">
        <v>239</v>
      </c>
    </row>
    <row r="38" spans="1:11" x14ac:dyDescent="0.2">
      <c r="A38" s="16">
        <v>34</v>
      </c>
      <c r="B38" s="16">
        <v>70952</v>
      </c>
      <c r="C38" s="16">
        <v>215804</v>
      </c>
      <c r="D38" s="16">
        <v>6901</v>
      </c>
      <c r="E38" s="3" t="s">
        <v>360</v>
      </c>
      <c r="F38" s="16" t="s">
        <v>22</v>
      </c>
      <c r="G38" s="16">
        <v>0</v>
      </c>
      <c r="H38" s="16"/>
      <c r="K38" s="3" t="s">
        <v>361</v>
      </c>
    </row>
    <row r="39" spans="1:11" x14ac:dyDescent="0.2">
      <c r="A39" s="16">
        <v>35</v>
      </c>
      <c r="B39" s="16">
        <v>55877</v>
      </c>
      <c r="C39" s="16">
        <v>215792</v>
      </c>
      <c r="D39" s="16">
        <v>6894</v>
      </c>
      <c r="E39" s="3" t="s">
        <v>362</v>
      </c>
      <c r="F39" s="16" t="s">
        <v>22</v>
      </c>
      <c r="G39" s="16">
        <v>0</v>
      </c>
      <c r="H39" s="16"/>
      <c r="K39" s="3" t="s">
        <v>363</v>
      </c>
    </row>
    <row r="40" spans="1:11" x14ac:dyDescent="0.2">
      <c r="A40" s="16">
        <v>36</v>
      </c>
      <c r="B40" s="16">
        <v>55856</v>
      </c>
      <c r="C40" s="16">
        <v>215808</v>
      </c>
      <c r="D40" s="16">
        <v>6908</v>
      </c>
      <c r="E40" s="3" t="s">
        <v>244</v>
      </c>
      <c r="F40" s="16" t="s">
        <v>22</v>
      </c>
      <c r="G40" s="16">
        <v>0</v>
      </c>
      <c r="H40" s="16"/>
      <c r="K40" s="3" t="s">
        <v>245</v>
      </c>
    </row>
    <row r="41" spans="1:11" x14ac:dyDescent="0.2">
      <c r="A41" s="16">
        <v>37</v>
      </c>
      <c r="B41" s="16">
        <v>70950</v>
      </c>
      <c r="C41" s="16">
        <v>215798</v>
      </c>
      <c r="D41" s="16">
        <v>6904</v>
      </c>
      <c r="E41" s="3" t="s">
        <v>1058</v>
      </c>
      <c r="F41" s="16" t="s">
        <v>22</v>
      </c>
      <c r="G41" s="16">
        <v>0</v>
      </c>
      <c r="H41" s="16"/>
      <c r="K41" s="3" t="s">
        <v>1059</v>
      </c>
    </row>
    <row r="42" spans="1:11" x14ac:dyDescent="0.2">
      <c r="A42" s="16">
        <v>38</v>
      </c>
      <c r="B42" s="16">
        <v>55853</v>
      </c>
      <c r="C42" s="16">
        <v>215814</v>
      </c>
      <c r="D42" s="16">
        <v>6910</v>
      </c>
      <c r="E42" s="3" t="s">
        <v>250</v>
      </c>
      <c r="F42" s="16" t="s">
        <v>22</v>
      </c>
      <c r="G42" s="16">
        <v>0</v>
      </c>
      <c r="H42" s="16"/>
      <c r="K42" s="3" t="s">
        <v>251</v>
      </c>
    </row>
    <row r="43" spans="1:11" x14ac:dyDescent="0.2">
      <c r="A43" s="16">
        <v>39</v>
      </c>
      <c r="B43" s="16">
        <v>70074</v>
      </c>
      <c r="C43" s="16">
        <v>215816</v>
      </c>
      <c r="D43" s="16">
        <v>6911</v>
      </c>
      <c r="E43" s="3" t="s">
        <v>248</v>
      </c>
      <c r="F43" s="16" t="s">
        <v>22</v>
      </c>
      <c r="G43" s="16">
        <v>0</v>
      </c>
      <c r="H43" s="16"/>
      <c r="K43" s="3" t="s">
        <v>249</v>
      </c>
    </row>
    <row r="44" spans="1:11" x14ac:dyDescent="0.2">
      <c r="A44" s="16">
        <v>40</v>
      </c>
      <c r="B44" s="16">
        <v>55865</v>
      </c>
      <c r="C44" s="16">
        <v>215818</v>
      </c>
      <c r="D44" s="16">
        <v>6913</v>
      </c>
      <c r="E44" s="3" t="s">
        <v>252</v>
      </c>
      <c r="F44" s="16" t="s">
        <v>22</v>
      </c>
      <c r="G44" s="16">
        <v>0</v>
      </c>
      <c r="H44" s="16"/>
      <c r="K44" s="3" t="s">
        <v>253</v>
      </c>
    </row>
    <row r="45" spans="1:11" x14ac:dyDescent="0.2">
      <c r="A45" s="16">
        <v>41</v>
      </c>
      <c r="B45" s="16">
        <v>55868</v>
      </c>
      <c r="C45" s="16">
        <v>215817</v>
      </c>
      <c r="D45" s="16">
        <v>6912</v>
      </c>
      <c r="E45" s="3" t="s">
        <v>1060</v>
      </c>
      <c r="F45" s="16" t="s">
        <v>22</v>
      </c>
      <c r="G45" s="16">
        <v>0</v>
      </c>
      <c r="H45" s="16"/>
      <c r="K45" s="3" t="s">
        <v>1061</v>
      </c>
    </row>
    <row r="46" spans="1:11" x14ac:dyDescent="0.2">
      <c r="A46" s="16">
        <v>42</v>
      </c>
      <c r="B46" s="16">
        <v>67219</v>
      </c>
      <c r="C46" s="16">
        <v>215819</v>
      </c>
      <c r="D46" s="16">
        <v>6914</v>
      </c>
      <c r="E46" s="3" t="s">
        <v>254</v>
      </c>
      <c r="F46" s="16" t="s">
        <v>22</v>
      </c>
      <c r="G46" s="16">
        <v>0</v>
      </c>
      <c r="H46" s="16"/>
      <c r="K46" s="3" t="s">
        <v>255</v>
      </c>
    </row>
    <row r="47" spans="1:11" x14ac:dyDescent="0.2">
      <c r="A47" s="16">
        <v>43</v>
      </c>
      <c r="B47" s="16">
        <v>55874</v>
      </c>
      <c r="C47" s="16">
        <v>215820</v>
      </c>
      <c r="D47" s="16">
        <v>19021</v>
      </c>
      <c r="E47" s="3" t="s">
        <v>246</v>
      </c>
      <c r="F47" s="16" t="s">
        <v>22</v>
      </c>
      <c r="G47" s="16">
        <v>0</v>
      </c>
      <c r="H47" s="16"/>
      <c r="K47" s="3" t="s">
        <v>247</v>
      </c>
    </row>
    <row r="48" spans="1:11" x14ac:dyDescent="0.2">
      <c r="A48" s="16">
        <v>44</v>
      </c>
      <c r="B48" s="16">
        <v>59348</v>
      </c>
      <c r="C48" s="16">
        <v>215823</v>
      </c>
      <c r="D48" s="16">
        <v>6916</v>
      </c>
      <c r="E48" s="3" t="s">
        <v>57</v>
      </c>
      <c r="F48" s="16" t="s">
        <v>22</v>
      </c>
      <c r="G48" s="16">
        <v>0</v>
      </c>
      <c r="H48" s="16"/>
      <c r="K48" s="3" t="s">
        <v>58</v>
      </c>
    </row>
    <row r="49" spans="1:11" x14ac:dyDescent="0.2">
      <c r="A49" s="16">
        <v>45</v>
      </c>
      <c r="B49" s="16">
        <v>55883</v>
      </c>
      <c r="C49" s="16">
        <v>215797</v>
      </c>
      <c r="D49" s="16">
        <v>6895</v>
      </c>
      <c r="E49" s="3" t="s">
        <v>1062</v>
      </c>
      <c r="F49" s="16" t="s">
        <v>22</v>
      </c>
      <c r="G49" s="16">
        <v>0</v>
      </c>
      <c r="H49" s="16"/>
      <c r="K49" s="3" t="s">
        <v>1063</v>
      </c>
    </row>
    <row r="50" spans="1:11" x14ac:dyDescent="0.2">
      <c r="A50" s="16">
        <v>46</v>
      </c>
      <c r="B50" s="16">
        <v>79369</v>
      </c>
      <c r="C50" s="16">
        <v>215799</v>
      </c>
      <c r="D50" s="16">
        <v>6905</v>
      </c>
      <c r="E50" s="3" t="s">
        <v>1064</v>
      </c>
      <c r="F50" s="16" t="s">
        <v>22</v>
      </c>
      <c r="G50" s="16">
        <v>0</v>
      </c>
      <c r="H50" s="16"/>
      <c r="K50" s="3" t="s">
        <v>1201</v>
      </c>
    </row>
    <row r="51" spans="1:11" x14ac:dyDescent="0.2">
      <c r="A51" s="16">
        <v>47</v>
      </c>
      <c r="B51" s="16">
        <v>55844</v>
      </c>
      <c r="C51" s="16">
        <v>215807</v>
      </c>
      <c r="D51" s="16">
        <v>6893</v>
      </c>
      <c r="E51" s="3" t="s">
        <v>113</v>
      </c>
      <c r="F51" s="16" t="s">
        <v>22</v>
      </c>
      <c r="G51" s="16">
        <v>0</v>
      </c>
      <c r="H51" s="16"/>
      <c r="K51" s="3" t="s">
        <v>62</v>
      </c>
    </row>
    <row r="52" spans="1:11" x14ac:dyDescent="0.2">
      <c r="A52" s="16">
        <v>48</v>
      </c>
      <c r="B52" s="16">
        <v>55878</v>
      </c>
      <c r="C52" s="16">
        <v>215800</v>
      </c>
      <c r="D52" s="16">
        <v>6902</v>
      </c>
      <c r="E52" s="3" t="s">
        <v>240</v>
      </c>
      <c r="F52" s="16" t="s">
        <v>22</v>
      </c>
      <c r="G52" s="16">
        <v>0</v>
      </c>
      <c r="H52" s="16"/>
      <c r="K52" s="3" t="s">
        <v>241</v>
      </c>
    </row>
    <row r="53" spans="1:11" x14ac:dyDescent="0.2">
      <c r="A53" s="16">
        <v>49</v>
      </c>
      <c r="B53" s="16">
        <v>55885</v>
      </c>
      <c r="C53" s="16">
        <v>215803</v>
      </c>
      <c r="D53" s="16">
        <v>6903</v>
      </c>
      <c r="E53" s="3" t="s">
        <v>242</v>
      </c>
      <c r="F53" s="16" t="s">
        <v>22</v>
      </c>
      <c r="G53" s="16">
        <v>0</v>
      </c>
      <c r="H53" s="16"/>
      <c r="K53" s="3" t="s">
        <v>243</v>
      </c>
    </row>
    <row r="54" spans="1:11" x14ac:dyDescent="0.2">
      <c r="A54" s="16">
        <v>50</v>
      </c>
      <c r="B54" s="16">
        <v>71570</v>
      </c>
      <c r="C54" s="16">
        <v>215806</v>
      </c>
      <c r="D54" s="16">
        <v>17381</v>
      </c>
      <c r="E54" s="3" t="s">
        <v>1065</v>
      </c>
      <c r="F54" s="16" t="s">
        <v>22</v>
      </c>
      <c r="G54" s="16">
        <v>0</v>
      </c>
      <c r="H54" s="16"/>
      <c r="K54" s="3" t="s">
        <v>1194</v>
      </c>
    </row>
    <row r="55" spans="1:11" x14ac:dyDescent="0.2">
      <c r="A55" s="16">
        <v>51</v>
      </c>
      <c r="B55" s="16">
        <v>55861</v>
      </c>
      <c r="C55" s="16">
        <v>215810</v>
      </c>
      <c r="D55" s="16">
        <v>17223</v>
      </c>
      <c r="E55" s="3" t="s">
        <v>236</v>
      </c>
      <c r="F55" s="16" t="s">
        <v>22</v>
      </c>
      <c r="G55" s="16">
        <v>0</v>
      </c>
      <c r="H55" s="16"/>
      <c r="K55" s="3" t="s">
        <v>237</v>
      </c>
    </row>
    <row r="56" spans="1:11" x14ac:dyDescent="0.2">
      <c r="A56" s="16">
        <v>52</v>
      </c>
      <c r="B56" s="16">
        <v>80282</v>
      </c>
      <c r="C56" s="16">
        <v>215812</v>
      </c>
      <c r="D56" s="16">
        <v>11001</v>
      </c>
      <c r="E56" s="3" t="s">
        <v>1066</v>
      </c>
      <c r="F56" s="16" t="s">
        <v>22</v>
      </c>
      <c r="G56" s="16">
        <v>0</v>
      </c>
      <c r="H56" s="16"/>
      <c r="K56" s="3" t="s">
        <v>1202</v>
      </c>
    </row>
    <row r="57" spans="1:11" x14ac:dyDescent="0.2">
      <c r="A57" s="16">
        <v>53</v>
      </c>
      <c r="B57" s="16">
        <v>71591</v>
      </c>
      <c r="C57" s="16">
        <v>215815</v>
      </c>
      <c r="D57" s="16">
        <v>6907</v>
      </c>
      <c r="E57" s="3" t="s">
        <v>1067</v>
      </c>
      <c r="F57" s="16" t="s">
        <v>22</v>
      </c>
      <c r="G57" s="16">
        <v>0</v>
      </c>
      <c r="H57" s="16"/>
      <c r="K57" s="3" t="s">
        <v>1195</v>
      </c>
    </row>
    <row r="58" spans="1:11" x14ac:dyDescent="0.2">
      <c r="A58" s="16">
        <v>54</v>
      </c>
      <c r="B58" s="16">
        <v>79370</v>
      </c>
      <c r="C58" s="16">
        <v>215821</v>
      </c>
      <c r="D58" s="16">
        <v>6915</v>
      </c>
      <c r="E58" s="3" t="s">
        <v>1068</v>
      </c>
      <c r="F58" s="16" t="s">
        <v>22</v>
      </c>
      <c r="G58" s="16">
        <v>0</v>
      </c>
      <c r="H58" s="16"/>
      <c r="K58" s="3" t="s">
        <v>1203</v>
      </c>
    </row>
    <row r="59" spans="1:11" x14ac:dyDescent="0.2">
      <c r="A59" s="16">
        <v>55</v>
      </c>
      <c r="B59" s="16">
        <v>70951</v>
      </c>
      <c r="C59" s="16">
        <v>215822</v>
      </c>
      <c r="D59" s="16">
        <v>6906</v>
      </c>
      <c r="E59" s="3" t="s">
        <v>1069</v>
      </c>
      <c r="F59" s="16" t="s">
        <v>22</v>
      </c>
      <c r="G59" s="16">
        <v>0</v>
      </c>
      <c r="H59" s="16"/>
      <c r="K59" s="3" t="s">
        <v>1070</v>
      </c>
    </row>
    <row r="60" spans="1:11" x14ac:dyDescent="0.2">
      <c r="A60" s="16">
        <v>56</v>
      </c>
      <c r="B60" s="16">
        <v>55875</v>
      </c>
      <c r="C60" s="16">
        <v>215824</v>
      </c>
      <c r="D60" s="16">
        <v>6917</v>
      </c>
      <c r="E60" s="3" t="s">
        <v>1071</v>
      </c>
      <c r="F60" s="16" t="s">
        <v>22</v>
      </c>
      <c r="G60" s="16">
        <v>0</v>
      </c>
      <c r="H60" s="16"/>
      <c r="K60" s="3" t="s">
        <v>1072</v>
      </c>
    </row>
    <row r="61" spans="1:11" x14ac:dyDescent="0.2">
      <c r="A61" s="16">
        <v>57</v>
      </c>
      <c r="B61" s="16">
        <v>55876</v>
      </c>
      <c r="C61" s="16">
        <v>215825</v>
      </c>
      <c r="D61" s="16">
        <v>6918</v>
      </c>
      <c r="E61" s="3" t="s">
        <v>63</v>
      </c>
      <c r="F61" s="16" t="s">
        <v>22</v>
      </c>
      <c r="G61" s="16">
        <v>0</v>
      </c>
      <c r="H61" s="16"/>
      <c r="K61" s="3" t="s">
        <v>64</v>
      </c>
    </row>
    <row r="62" spans="1:11" x14ac:dyDescent="0.2">
      <c r="A62" s="16">
        <v>58</v>
      </c>
      <c r="B62" s="16">
        <v>55544</v>
      </c>
      <c r="C62" s="16">
        <v>215827</v>
      </c>
      <c r="D62" s="16">
        <v>6920</v>
      </c>
      <c r="E62" s="3" t="s">
        <v>1073</v>
      </c>
      <c r="F62" s="16" t="s">
        <v>22</v>
      </c>
      <c r="G62" s="16">
        <v>0</v>
      </c>
      <c r="H62" s="16"/>
      <c r="K62" s="3" t="s">
        <v>1074</v>
      </c>
    </row>
    <row r="63" spans="1:11" x14ac:dyDescent="0.2">
      <c r="A63" s="16">
        <v>59</v>
      </c>
      <c r="B63" s="16">
        <v>58437</v>
      </c>
      <c r="C63" s="16">
        <v>205760</v>
      </c>
      <c r="D63" s="16"/>
      <c r="E63" s="3" t="s">
        <v>368</v>
      </c>
      <c r="F63" s="16" t="s">
        <v>22</v>
      </c>
      <c r="G63" s="16">
        <v>0</v>
      </c>
      <c r="H63" s="16"/>
      <c r="K63" s="3" t="s">
        <v>369</v>
      </c>
    </row>
    <row r="64" spans="1:11" x14ac:dyDescent="0.2">
      <c r="A64" s="16">
        <v>60</v>
      </c>
      <c r="B64" s="16">
        <v>58450</v>
      </c>
      <c r="C64" s="16">
        <v>205761</v>
      </c>
      <c r="D64" s="16"/>
      <c r="E64" s="3" t="s">
        <v>370</v>
      </c>
      <c r="F64" s="16" t="s">
        <v>22</v>
      </c>
      <c r="G64" s="16">
        <v>0</v>
      </c>
      <c r="H64" s="16"/>
      <c r="K64" s="3" t="s">
        <v>371</v>
      </c>
    </row>
    <row r="65" spans="1:11" x14ac:dyDescent="0.2">
      <c r="A65" s="16">
        <v>61</v>
      </c>
      <c r="B65" s="16">
        <v>58451</v>
      </c>
      <c r="C65" s="16">
        <v>205762</v>
      </c>
      <c r="D65" s="16"/>
      <c r="E65" s="3" t="s">
        <v>94</v>
      </c>
      <c r="F65" s="16" t="s">
        <v>22</v>
      </c>
      <c r="G65" s="16">
        <v>0</v>
      </c>
      <c r="H65" s="16"/>
      <c r="K65" s="3" t="s">
        <v>95</v>
      </c>
    </row>
    <row r="66" spans="1:11" x14ac:dyDescent="0.2">
      <c r="A66" s="16">
        <v>62</v>
      </c>
      <c r="B66" s="16">
        <v>58454</v>
      </c>
      <c r="C66" s="16">
        <v>205763</v>
      </c>
      <c r="D66" s="16"/>
      <c r="E66" s="3" t="s">
        <v>118</v>
      </c>
      <c r="F66" s="16" t="s">
        <v>22</v>
      </c>
      <c r="G66" s="16">
        <v>0</v>
      </c>
      <c r="H66" s="16"/>
      <c r="K66" s="3" t="s">
        <v>98</v>
      </c>
    </row>
    <row r="67" spans="1:11" x14ac:dyDescent="0.2">
      <c r="A67" s="16">
        <v>63</v>
      </c>
      <c r="B67" s="16">
        <v>58474</v>
      </c>
      <c r="C67" s="16">
        <v>205764</v>
      </c>
      <c r="D67" s="16"/>
      <c r="E67" s="3" t="s">
        <v>96</v>
      </c>
      <c r="F67" s="16" t="s">
        <v>22</v>
      </c>
      <c r="G67" s="16">
        <v>0</v>
      </c>
      <c r="H67" s="16"/>
      <c r="K67" s="3" t="s">
        <v>97</v>
      </c>
    </row>
    <row r="68" spans="1:11" x14ac:dyDescent="0.2">
      <c r="A68" s="16">
        <v>64</v>
      </c>
      <c r="B68" s="16">
        <v>58478</v>
      </c>
      <c r="C68" s="16">
        <v>205765</v>
      </c>
      <c r="D68" s="16"/>
      <c r="E68" s="3" t="s">
        <v>372</v>
      </c>
      <c r="F68" s="16" t="s">
        <v>22</v>
      </c>
      <c r="G68" s="16">
        <v>0</v>
      </c>
      <c r="H68" s="16"/>
      <c r="K68" s="3" t="s">
        <v>373</v>
      </c>
    </row>
    <row r="69" spans="1:11" x14ac:dyDescent="0.2">
      <c r="A69" s="16">
        <v>65</v>
      </c>
      <c r="B69" s="16">
        <v>58486</v>
      </c>
      <c r="C69" s="16">
        <v>205766</v>
      </c>
      <c r="D69" s="16"/>
      <c r="E69" s="3" t="s">
        <v>91</v>
      </c>
      <c r="F69" s="16" t="s">
        <v>22</v>
      </c>
      <c r="G69" s="16">
        <v>0</v>
      </c>
      <c r="H69" s="16"/>
      <c r="K69" s="3" t="s">
        <v>92</v>
      </c>
    </row>
    <row r="70" spans="1:11" x14ac:dyDescent="0.2">
      <c r="A70" s="16">
        <v>66</v>
      </c>
      <c r="B70" s="16">
        <v>58487</v>
      </c>
      <c r="C70" s="16">
        <v>205767</v>
      </c>
      <c r="D70" s="16"/>
      <c r="E70" s="3" t="s">
        <v>374</v>
      </c>
      <c r="F70" s="16" t="s">
        <v>22</v>
      </c>
      <c r="G70" s="16">
        <v>0</v>
      </c>
      <c r="H70" s="16"/>
      <c r="K70" s="3" t="s">
        <v>375</v>
      </c>
    </row>
    <row r="71" spans="1:11" x14ac:dyDescent="0.2">
      <c r="A71" s="16">
        <v>67</v>
      </c>
      <c r="B71" s="16">
        <v>58488</v>
      </c>
      <c r="C71" s="16">
        <v>205768</v>
      </c>
      <c r="D71" s="16"/>
      <c r="E71" s="3" t="s">
        <v>376</v>
      </c>
      <c r="F71" s="16" t="s">
        <v>22</v>
      </c>
      <c r="G71" s="16">
        <v>0</v>
      </c>
      <c r="H71" s="16"/>
      <c r="K71" s="3" t="s">
        <v>377</v>
      </c>
    </row>
    <row r="72" spans="1:11" x14ac:dyDescent="0.2">
      <c r="A72" s="16">
        <v>68</v>
      </c>
      <c r="B72" s="16">
        <v>55580</v>
      </c>
      <c r="C72" s="16">
        <v>205750</v>
      </c>
      <c r="D72" s="16"/>
      <c r="E72" s="3" t="s">
        <v>1075</v>
      </c>
      <c r="F72" s="16" t="s">
        <v>22</v>
      </c>
      <c r="G72" s="16">
        <v>0</v>
      </c>
      <c r="H72" s="16"/>
      <c r="K72" s="3" t="s">
        <v>1076</v>
      </c>
    </row>
    <row r="73" spans="1:11" x14ac:dyDescent="0.2">
      <c r="A73" s="16">
        <v>69</v>
      </c>
      <c r="B73" s="16">
        <v>58489</v>
      </c>
      <c r="C73" s="16">
        <v>205769</v>
      </c>
      <c r="D73" s="16"/>
      <c r="E73" s="3" t="s">
        <v>117</v>
      </c>
      <c r="F73" s="16" t="s">
        <v>22</v>
      </c>
      <c r="G73" s="16">
        <v>0</v>
      </c>
      <c r="H73" s="16"/>
      <c r="K73" s="3" t="s">
        <v>93</v>
      </c>
    </row>
    <row r="74" spans="1:11" x14ac:dyDescent="0.2">
      <c r="A74" s="16">
        <v>70</v>
      </c>
      <c r="B74" s="16">
        <v>58492</v>
      </c>
      <c r="C74" s="16">
        <v>205770</v>
      </c>
      <c r="D74" s="16"/>
      <c r="E74" s="3" t="s">
        <v>380</v>
      </c>
      <c r="F74" s="16" t="s">
        <v>22</v>
      </c>
      <c r="G74" s="16">
        <v>0</v>
      </c>
      <c r="H74" s="16"/>
      <c r="K74" s="3" t="s">
        <v>381</v>
      </c>
    </row>
    <row r="75" spans="1:11" x14ac:dyDescent="0.2">
      <c r="A75" s="16">
        <v>71</v>
      </c>
      <c r="B75" s="16">
        <v>58493</v>
      </c>
      <c r="C75" s="16">
        <v>205771</v>
      </c>
      <c r="D75" s="16"/>
      <c r="E75" s="3" t="s">
        <v>111</v>
      </c>
      <c r="F75" s="16" t="s">
        <v>22</v>
      </c>
      <c r="G75" s="16">
        <v>0</v>
      </c>
      <c r="H75" s="16"/>
      <c r="K75" s="3" t="s">
        <v>60</v>
      </c>
    </row>
    <row r="76" spans="1:11" x14ac:dyDescent="0.2">
      <c r="A76" s="16">
        <v>72</v>
      </c>
      <c r="B76" s="16">
        <v>58679</v>
      </c>
      <c r="C76" s="16">
        <v>205670</v>
      </c>
      <c r="D76" s="16"/>
      <c r="E76" s="3" t="s">
        <v>140</v>
      </c>
      <c r="F76" s="16" t="s">
        <v>50</v>
      </c>
      <c r="G76" s="16" t="s">
        <v>51</v>
      </c>
      <c r="H76" s="16"/>
      <c r="K76" s="3" t="s">
        <v>141</v>
      </c>
    </row>
    <row r="77" spans="1:11" x14ac:dyDescent="0.2">
      <c r="A77" s="16">
        <v>73</v>
      </c>
      <c r="B77" s="16">
        <v>58677</v>
      </c>
      <c r="C77" s="16">
        <v>205663</v>
      </c>
      <c r="D77" s="16"/>
      <c r="E77" s="3" t="s">
        <v>388</v>
      </c>
      <c r="F77" s="16" t="s">
        <v>50</v>
      </c>
      <c r="G77" s="16" t="s">
        <v>51</v>
      </c>
      <c r="H77" s="16"/>
      <c r="K77" s="3" t="s">
        <v>1077</v>
      </c>
    </row>
    <row r="78" spans="1:11" x14ac:dyDescent="0.2">
      <c r="A78" s="16">
        <v>74</v>
      </c>
      <c r="B78" s="16">
        <v>58680</v>
      </c>
      <c r="C78" s="16">
        <v>205664</v>
      </c>
      <c r="D78" s="16"/>
      <c r="E78" s="3" t="s">
        <v>317</v>
      </c>
      <c r="F78" s="16" t="s">
        <v>50</v>
      </c>
      <c r="G78" s="16" t="s">
        <v>51</v>
      </c>
      <c r="H78" s="16"/>
      <c r="K78" s="3" t="s">
        <v>318</v>
      </c>
    </row>
    <row r="79" spans="1:11" x14ac:dyDescent="0.2">
      <c r="A79" s="16">
        <v>75</v>
      </c>
      <c r="B79" s="16">
        <v>80332</v>
      </c>
      <c r="C79" s="16">
        <v>226829</v>
      </c>
      <c r="D79" s="16"/>
      <c r="E79" s="3" t="s">
        <v>323</v>
      </c>
      <c r="F79" s="16" t="s">
        <v>50</v>
      </c>
      <c r="G79" s="16" t="s">
        <v>51</v>
      </c>
      <c r="H79" s="16"/>
      <c r="K79" s="3" t="s">
        <v>621</v>
      </c>
    </row>
    <row r="80" spans="1:11" x14ac:dyDescent="0.2">
      <c r="A80" s="16">
        <v>76</v>
      </c>
      <c r="B80" s="16">
        <v>61770</v>
      </c>
      <c r="C80" s="16">
        <v>205801</v>
      </c>
      <c r="D80" s="16"/>
      <c r="E80" s="3" t="s">
        <v>105</v>
      </c>
      <c r="F80" s="16" t="s">
        <v>50</v>
      </c>
      <c r="G80" s="16" t="s">
        <v>51</v>
      </c>
      <c r="H80" s="16"/>
      <c r="K80" s="3" t="s">
        <v>106</v>
      </c>
    </row>
    <row r="81" spans="1:11" x14ac:dyDescent="0.2">
      <c r="A81" s="16">
        <v>77</v>
      </c>
      <c r="B81" s="16">
        <v>55533</v>
      </c>
      <c r="C81" s="16">
        <v>205723</v>
      </c>
      <c r="D81" s="16"/>
      <c r="E81" s="3" t="s">
        <v>402</v>
      </c>
      <c r="F81" s="16" t="s">
        <v>22</v>
      </c>
      <c r="G81" s="16">
        <v>0</v>
      </c>
      <c r="H81" s="16"/>
      <c r="K81" s="3" t="s">
        <v>403</v>
      </c>
    </row>
    <row r="82" spans="1:11" x14ac:dyDescent="0.2">
      <c r="A82" s="16">
        <v>78</v>
      </c>
      <c r="B82" s="16">
        <v>55534</v>
      </c>
      <c r="C82" s="16">
        <v>205724</v>
      </c>
      <c r="D82" s="16"/>
      <c r="E82" s="3" t="s">
        <v>404</v>
      </c>
      <c r="F82" s="16" t="s">
        <v>22</v>
      </c>
      <c r="G82" s="16">
        <v>0</v>
      </c>
      <c r="H82" s="16"/>
      <c r="K82" s="3" t="s">
        <v>405</v>
      </c>
    </row>
    <row r="83" spans="1:11" x14ac:dyDescent="0.2">
      <c r="A83" s="16">
        <v>79</v>
      </c>
      <c r="B83" s="16">
        <v>55537</v>
      </c>
      <c r="C83" s="16">
        <v>205725</v>
      </c>
      <c r="D83" s="16"/>
      <c r="E83" s="3" t="s">
        <v>406</v>
      </c>
      <c r="F83" s="16" t="s">
        <v>22</v>
      </c>
      <c r="G83" s="16">
        <v>0</v>
      </c>
      <c r="H83" s="16"/>
      <c r="K83" s="3" t="s">
        <v>407</v>
      </c>
    </row>
    <row r="84" spans="1:11" x14ac:dyDescent="0.2">
      <c r="A84" s="16">
        <v>80</v>
      </c>
      <c r="B84" s="16">
        <v>55540</v>
      </c>
      <c r="C84" s="16">
        <v>205726</v>
      </c>
      <c r="D84" s="16"/>
      <c r="E84" s="3" t="s">
        <v>124</v>
      </c>
      <c r="F84" s="16" t="s">
        <v>22</v>
      </c>
      <c r="G84" s="16">
        <v>0</v>
      </c>
      <c r="H84" s="16"/>
      <c r="K84" s="3" t="s">
        <v>133</v>
      </c>
    </row>
    <row r="85" spans="1:11" x14ac:dyDescent="0.2">
      <c r="A85" s="16">
        <v>81</v>
      </c>
      <c r="B85" s="16">
        <v>55541</v>
      </c>
      <c r="C85" s="16">
        <v>205727</v>
      </c>
      <c r="D85" s="16"/>
      <c r="E85" s="3" t="s">
        <v>125</v>
      </c>
      <c r="F85" s="16" t="s">
        <v>22</v>
      </c>
      <c r="G85" s="16">
        <v>0</v>
      </c>
      <c r="H85" s="16"/>
      <c r="K85" s="3" t="s">
        <v>134</v>
      </c>
    </row>
    <row r="86" spans="1:11" x14ac:dyDescent="0.2">
      <c r="A86" s="16">
        <v>82</v>
      </c>
      <c r="B86" s="16">
        <v>55545</v>
      </c>
      <c r="C86" s="16">
        <v>205728</v>
      </c>
      <c r="D86" s="16"/>
      <c r="E86" s="3" t="s">
        <v>114</v>
      </c>
      <c r="F86" s="16" t="s">
        <v>22</v>
      </c>
      <c r="G86" s="16">
        <v>0</v>
      </c>
      <c r="H86" s="16"/>
      <c r="K86" s="3" t="s">
        <v>65</v>
      </c>
    </row>
    <row r="87" spans="1:11" x14ac:dyDescent="0.2">
      <c r="A87" s="16">
        <v>83</v>
      </c>
      <c r="B87" s="16">
        <v>55599</v>
      </c>
      <c r="C87" s="16">
        <v>205729</v>
      </c>
      <c r="D87" s="16"/>
      <c r="E87" s="3" t="s">
        <v>123</v>
      </c>
      <c r="F87" s="16" t="s">
        <v>22</v>
      </c>
      <c r="G87" s="16">
        <v>0</v>
      </c>
      <c r="H87" s="16"/>
      <c r="K87" s="3" t="s">
        <v>132</v>
      </c>
    </row>
    <row r="88" spans="1:11" x14ac:dyDescent="0.2">
      <c r="A88" s="16">
        <v>84</v>
      </c>
      <c r="B88" s="16">
        <v>56018</v>
      </c>
      <c r="C88" s="16">
        <v>205730</v>
      </c>
      <c r="D88" s="16"/>
      <c r="E88" s="3" t="s">
        <v>408</v>
      </c>
      <c r="F88" s="16" t="s">
        <v>22</v>
      </c>
      <c r="G88" s="16">
        <v>0</v>
      </c>
      <c r="H88" s="16"/>
      <c r="K88" s="3" t="s">
        <v>409</v>
      </c>
    </row>
    <row r="89" spans="1:11" x14ac:dyDescent="0.2">
      <c r="A89" s="16">
        <v>85</v>
      </c>
      <c r="B89" s="16">
        <v>55548</v>
      </c>
      <c r="C89" s="16">
        <v>205731</v>
      </c>
      <c r="D89" s="16"/>
      <c r="E89" s="3" t="s">
        <v>410</v>
      </c>
      <c r="F89" s="16" t="s">
        <v>22</v>
      </c>
      <c r="G89" s="16">
        <v>0</v>
      </c>
      <c r="H89" s="16"/>
      <c r="K89" s="3" t="s">
        <v>411</v>
      </c>
    </row>
    <row r="90" spans="1:11" x14ac:dyDescent="0.2">
      <c r="A90" s="16">
        <v>86</v>
      </c>
      <c r="B90" s="16">
        <v>56394</v>
      </c>
      <c r="C90" s="16">
        <v>205732</v>
      </c>
      <c r="D90" s="16"/>
      <c r="E90" s="3" t="s">
        <v>112</v>
      </c>
      <c r="F90" s="16" t="s">
        <v>22</v>
      </c>
      <c r="G90" s="16">
        <v>0</v>
      </c>
      <c r="H90" s="16"/>
      <c r="K90" s="3" t="s">
        <v>61</v>
      </c>
    </row>
    <row r="91" spans="1:11" x14ac:dyDescent="0.2">
      <c r="A91" s="16">
        <v>87</v>
      </c>
      <c r="B91" s="16">
        <v>55554</v>
      </c>
      <c r="C91" s="16">
        <v>205735</v>
      </c>
      <c r="D91" s="16"/>
      <c r="E91" s="3" t="s">
        <v>471</v>
      </c>
      <c r="F91" s="16" t="s">
        <v>22</v>
      </c>
      <c r="G91" s="16">
        <v>0</v>
      </c>
      <c r="H91" s="16"/>
      <c r="K91" s="3" t="s">
        <v>1078</v>
      </c>
    </row>
    <row r="92" spans="1:11" x14ac:dyDescent="0.2">
      <c r="A92" s="16">
        <v>88</v>
      </c>
      <c r="B92" s="16">
        <v>55550</v>
      </c>
      <c r="C92" s="16">
        <v>205733</v>
      </c>
      <c r="D92" s="16"/>
      <c r="E92" s="3" t="s">
        <v>414</v>
      </c>
      <c r="F92" s="16" t="s">
        <v>22</v>
      </c>
      <c r="G92" s="16">
        <v>0</v>
      </c>
      <c r="H92" s="16"/>
      <c r="K92" s="3" t="s">
        <v>415</v>
      </c>
    </row>
    <row r="93" spans="1:11" x14ac:dyDescent="0.2">
      <c r="A93" s="16">
        <v>89</v>
      </c>
      <c r="B93" s="16">
        <v>57559</v>
      </c>
      <c r="C93" s="16">
        <v>218868</v>
      </c>
      <c r="D93" s="16"/>
      <c r="E93" s="3" t="s">
        <v>1079</v>
      </c>
      <c r="F93" s="16" t="s">
        <v>22</v>
      </c>
      <c r="G93" s="16">
        <v>0</v>
      </c>
      <c r="H93" s="16"/>
      <c r="K93" s="3" t="s">
        <v>1080</v>
      </c>
    </row>
    <row r="94" spans="1:11" x14ac:dyDescent="0.2">
      <c r="A94" s="16">
        <v>90</v>
      </c>
      <c r="B94" s="16">
        <v>55551</v>
      </c>
      <c r="C94" s="16">
        <v>205734</v>
      </c>
      <c r="D94" s="16"/>
      <c r="E94" s="3" t="s">
        <v>418</v>
      </c>
      <c r="F94" s="16" t="s">
        <v>22</v>
      </c>
      <c r="G94" s="16">
        <v>0</v>
      </c>
      <c r="H94" s="16"/>
      <c r="K94" s="3" t="s">
        <v>419</v>
      </c>
    </row>
    <row r="95" spans="1:11" x14ac:dyDescent="0.2">
      <c r="A95" s="16">
        <v>91</v>
      </c>
      <c r="B95" s="16">
        <v>56144</v>
      </c>
      <c r="C95" s="16">
        <v>205736</v>
      </c>
      <c r="D95" s="16"/>
      <c r="E95" s="3" t="s">
        <v>708</v>
      </c>
      <c r="F95" s="16" t="s">
        <v>22</v>
      </c>
      <c r="G95" s="16">
        <v>0</v>
      </c>
      <c r="H95" s="16"/>
      <c r="K95" s="3" t="s">
        <v>1081</v>
      </c>
    </row>
    <row r="96" spans="1:11" x14ac:dyDescent="0.2">
      <c r="A96" s="16">
        <v>92</v>
      </c>
      <c r="B96" s="16">
        <v>55556</v>
      </c>
      <c r="C96" s="16">
        <v>205737</v>
      </c>
      <c r="D96" s="16"/>
      <c r="E96" s="3" t="s">
        <v>1082</v>
      </c>
      <c r="F96" s="16" t="s">
        <v>22</v>
      </c>
      <c r="G96" s="16">
        <v>0</v>
      </c>
      <c r="H96" s="16"/>
      <c r="K96" s="3" t="s">
        <v>48</v>
      </c>
    </row>
    <row r="97" spans="1:11" x14ac:dyDescent="0.2">
      <c r="A97" s="16">
        <v>93</v>
      </c>
      <c r="B97" s="16">
        <v>55559</v>
      </c>
      <c r="C97" s="16">
        <v>205738</v>
      </c>
      <c r="D97" s="16"/>
      <c r="E97" s="3" t="s">
        <v>1083</v>
      </c>
      <c r="F97" s="16" t="s">
        <v>22</v>
      </c>
      <c r="G97" s="16">
        <v>0</v>
      </c>
      <c r="H97" s="16"/>
      <c r="K97" s="3" t="s">
        <v>423</v>
      </c>
    </row>
    <row r="98" spans="1:11" x14ac:dyDescent="0.2">
      <c r="A98" s="16">
        <v>94</v>
      </c>
      <c r="B98" s="16">
        <v>56124</v>
      </c>
      <c r="C98" s="16">
        <v>205739</v>
      </c>
      <c r="D98" s="16"/>
      <c r="E98" s="3" t="s">
        <v>1084</v>
      </c>
      <c r="F98" s="16" t="s">
        <v>22</v>
      </c>
      <c r="G98" s="16">
        <v>0</v>
      </c>
      <c r="H98" s="16"/>
      <c r="K98" s="3" t="s">
        <v>425</v>
      </c>
    </row>
    <row r="99" spans="1:11" x14ac:dyDescent="0.2">
      <c r="A99" s="16">
        <v>95</v>
      </c>
      <c r="B99" s="16">
        <v>55565</v>
      </c>
      <c r="C99" s="16">
        <v>205658</v>
      </c>
      <c r="D99" s="16"/>
      <c r="E99" s="3" t="s">
        <v>349</v>
      </c>
      <c r="F99" s="16" t="s">
        <v>22</v>
      </c>
      <c r="G99" s="16">
        <v>0</v>
      </c>
      <c r="H99" s="16"/>
      <c r="K99" s="3" t="s">
        <v>350</v>
      </c>
    </row>
    <row r="100" spans="1:11" x14ac:dyDescent="0.2">
      <c r="A100" s="16">
        <v>96</v>
      </c>
      <c r="B100" s="16">
        <v>55566</v>
      </c>
      <c r="C100" s="16">
        <v>205741</v>
      </c>
      <c r="D100" s="16"/>
      <c r="E100" s="3" t="s">
        <v>426</v>
      </c>
      <c r="F100" s="16" t="s">
        <v>22</v>
      </c>
      <c r="G100" s="16">
        <v>0</v>
      </c>
      <c r="H100" s="16"/>
      <c r="K100" s="3" t="s">
        <v>427</v>
      </c>
    </row>
    <row r="101" spans="1:11" x14ac:dyDescent="0.2">
      <c r="A101" s="16">
        <v>97</v>
      </c>
      <c r="B101" s="16">
        <v>56021</v>
      </c>
      <c r="C101" s="16">
        <v>205742</v>
      </c>
      <c r="D101" s="16"/>
      <c r="E101" s="3" t="s">
        <v>428</v>
      </c>
      <c r="F101" s="16" t="s">
        <v>22</v>
      </c>
      <c r="G101" s="16">
        <v>0</v>
      </c>
      <c r="H101" s="16"/>
      <c r="K101" s="3" t="s">
        <v>429</v>
      </c>
    </row>
    <row r="102" spans="1:11" x14ac:dyDescent="0.2">
      <c r="A102" s="16">
        <v>98</v>
      </c>
      <c r="B102" s="16">
        <v>55571</v>
      </c>
      <c r="C102" s="16">
        <v>205744</v>
      </c>
      <c r="D102" s="16"/>
      <c r="E102" s="3" t="s">
        <v>1085</v>
      </c>
      <c r="F102" s="16" t="s">
        <v>22</v>
      </c>
      <c r="G102" s="16">
        <v>0</v>
      </c>
      <c r="H102" s="16"/>
      <c r="K102" s="3" t="s">
        <v>1086</v>
      </c>
    </row>
    <row r="103" spans="1:11" x14ac:dyDescent="0.2">
      <c r="A103" s="16">
        <v>99</v>
      </c>
      <c r="B103" s="16">
        <v>55574</v>
      </c>
      <c r="C103" s="16">
        <v>205745</v>
      </c>
      <c r="D103" s="16"/>
      <c r="E103" s="3" t="s">
        <v>432</v>
      </c>
      <c r="F103" s="16" t="s">
        <v>22</v>
      </c>
      <c r="G103" s="16">
        <v>0</v>
      </c>
      <c r="H103" s="16"/>
      <c r="K103" s="3" t="s">
        <v>433</v>
      </c>
    </row>
    <row r="104" spans="1:11" x14ac:dyDescent="0.2">
      <c r="A104" s="16">
        <v>100</v>
      </c>
      <c r="B104" s="16">
        <v>55576</v>
      </c>
      <c r="C104" s="16">
        <v>205746</v>
      </c>
      <c r="D104" s="16"/>
      <c r="E104" s="3" t="s">
        <v>1087</v>
      </c>
      <c r="F104" s="16" t="s">
        <v>22</v>
      </c>
      <c r="G104" s="16">
        <v>0</v>
      </c>
      <c r="H104" s="16"/>
      <c r="K104" s="3" t="s">
        <v>1046</v>
      </c>
    </row>
    <row r="105" spans="1:11" x14ac:dyDescent="0.2">
      <c r="A105" s="16">
        <v>101</v>
      </c>
      <c r="B105" s="16">
        <v>55575</v>
      </c>
      <c r="C105" s="16">
        <v>205747</v>
      </c>
      <c r="D105" s="16"/>
      <c r="E105" s="3" t="s">
        <v>1088</v>
      </c>
      <c r="F105" s="16" t="s">
        <v>22</v>
      </c>
      <c r="G105" s="16">
        <v>0</v>
      </c>
      <c r="H105" s="16"/>
      <c r="K105" s="3" t="s">
        <v>1089</v>
      </c>
    </row>
    <row r="106" spans="1:11" x14ac:dyDescent="0.2">
      <c r="A106" s="16">
        <v>102</v>
      </c>
      <c r="B106" s="16">
        <v>55578</v>
      </c>
      <c r="C106" s="16">
        <v>205748</v>
      </c>
      <c r="D106" s="16"/>
      <c r="E106" s="3" t="s">
        <v>1090</v>
      </c>
      <c r="F106" s="16" t="s">
        <v>22</v>
      </c>
      <c r="G106" s="16">
        <v>0</v>
      </c>
      <c r="H106" s="16"/>
      <c r="K106" s="3" t="s">
        <v>1091</v>
      </c>
    </row>
    <row r="107" spans="1:11" x14ac:dyDescent="0.2">
      <c r="A107" s="16">
        <v>103</v>
      </c>
      <c r="B107" s="16">
        <v>55600</v>
      </c>
      <c r="C107" s="16">
        <v>205749</v>
      </c>
      <c r="D107" s="16"/>
      <c r="E107" s="3" t="s">
        <v>443</v>
      </c>
      <c r="F107" s="16" t="s">
        <v>22</v>
      </c>
      <c r="G107" s="16">
        <v>0</v>
      </c>
      <c r="H107" s="16"/>
      <c r="K107" s="3" t="s">
        <v>444</v>
      </c>
    </row>
    <row r="108" spans="1:11" x14ac:dyDescent="0.2">
      <c r="A108" s="16">
        <v>104</v>
      </c>
      <c r="B108" s="16">
        <v>55582</v>
      </c>
      <c r="C108" s="16">
        <v>205752</v>
      </c>
      <c r="D108" s="16"/>
      <c r="E108" s="3" t="s">
        <v>87</v>
      </c>
      <c r="F108" s="16" t="s">
        <v>22</v>
      </c>
      <c r="G108" s="16">
        <v>0</v>
      </c>
      <c r="H108" s="16"/>
      <c r="K108" s="3" t="s">
        <v>88</v>
      </c>
    </row>
    <row r="109" spans="1:11" x14ac:dyDescent="0.2">
      <c r="A109" s="16">
        <v>105</v>
      </c>
      <c r="B109" s="16">
        <v>55583</v>
      </c>
      <c r="C109" s="16">
        <v>205753</v>
      </c>
      <c r="D109" s="16"/>
      <c r="E109" s="3" t="s">
        <v>445</v>
      </c>
      <c r="F109" s="16" t="s">
        <v>22</v>
      </c>
      <c r="G109" s="16">
        <v>0</v>
      </c>
      <c r="H109" s="16"/>
      <c r="K109" s="3" t="s">
        <v>446</v>
      </c>
    </row>
    <row r="110" spans="1:11" x14ac:dyDescent="0.2">
      <c r="A110" s="16">
        <v>106</v>
      </c>
      <c r="B110" s="16">
        <v>55584</v>
      </c>
      <c r="C110" s="16">
        <v>205754</v>
      </c>
      <c r="D110" s="16"/>
      <c r="E110" s="3" t="s">
        <v>447</v>
      </c>
      <c r="F110" s="16" t="s">
        <v>22</v>
      </c>
      <c r="G110" s="16">
        <v>0</v>
      </c>
      <c r="H110" s="16"/>
      <c r="K110" s="3" t="s">
        <v>448</v>
      </c>
    </row>
    <row r="111" spans="1:11" x14ac:dyDescent="0.2">
      <c r="A111" s="16">
        <v>107</v>
      </c>
      <c r="B111" s="16">
        <v>55585</v>
      </c>
      <c r="C111" s="16">
        <v>205755</v>
      </c>
      <c r="D111" s="16"/>
      <c r="E111" s="3" t="s">
        <v>449</v>
      </c>
      <c r="F111" s="16" t="s">
        <v>22</v>
      </c>
      <c r="G111" s="16">
        <v>0</v>
      </c>
      <c r="H111" s="16"/>
      <c r="K111" s="3" t="s">
        <v>450</v>
      </c>
    </row>
    <row r="112" spans="1:11" x14ac:dyDescent="0.2">
      <c r="A112" s="16">
        <v>108</v>
      </c>
      <c r="B112" s="16">
        <v>55590</v>
      </c>
      <c r="C112" s="16">
        <v>205756</v>
      </c>
      <c r="D112" s="16"/>
      <c r="E112" s="3" t="s">
        <v>451</v>
      </c>
      <c r="F112" s="16" t="s">
        <v>22</v>
      </c>
      <c r="G112" s="16">
        <v>0</v>
      </c>
      <c r="H112" s="16"/>
      <c r="K112" s="3" t="s">
        <v>452</v>
      </c>
    </row>
    <row r="113" spans="1:11" x14ac:dyDescent="0.2">
      <c r="A113" s="16">
        <v>109</v>
      </c>
      <c r="B113" s="16">
        <v>55591</v>
      </c>
      <c r="C113" s="16">
        <v>205757</v>
      </c>
      <c r="D113" s="16"/>
      <c r="E113" s="3" t="s">
        <v>453</v>
      </c>
      <c r="F113" s="16" t="s">
        <v>22</v>
      </c>
      <c r="G113" s="16">
        <v>0</v>
      </c>
      <c r="H113" s="16"/>
      <c r="K113" s="3" t="s">
        <v>454</v>
      </c>
    </row>
    <row r="114" spans="1:11" x14ac:dyDescent="0.2">
      <c r="A114" s="16">
        <v>110</v>
      </c>
      <c r="B114" s="16">
        <v>55592</v>
      </c>
      <c r="C114" s="16">
        <v>205673</v>
      </c>
      <c r="D114" s="16"/>
      <c r="E114" s="3" t="s">
        <v>455</v>
      </c>
      <c r="F114" s="16" t="s">
        <v>22</v>
      </c>
      <c r="G114" s="16">
        <v>0</v>
      </c>
      <c r="H114" s="16"/>
      <c r="K114" s="3" t="s">
        <v>456</v>
      </c>
    </row>
    <row r="115" spans="1:11" x14ac:dyDescent="0.2">
      <c r="A115" s="16">
        <v>111</v>
      </c>
      <c r="B115" s="16">
        <v>57558</v>
      </c>
      <c r="C115" s="16">
        <v>218864</v>
      </c>
      <c r="D115" s="16"/>
      <c r="E115" s="3" t="s">
        <v>1092</v>
      </c>
      <c r="F115" s="16" t="s">
        <v>22</v>
      </c>
      <c r="G115" s="16">
        <v>0</v>
      </c>
      <c r="H115" s="16"/>
      <c r="K115" s="3" t="s">
        <v>458</v>
      </c>
    </row>
    <row r="116" spans="1:11" x14ac:dyDescent="0.2">
      <c r="A116" s="16">
        <v>112</v>
      </c>
      <c r="B116" s="16">
        <v>57531</v>
      </c>
      <c r="C116" s="16">
        <v>218865</v>
      </c>
      <c r="D116" s="16"/>
      <c r="E116" s="3" t="s">
        <v>459</v>
      </c>
      <c r="F116" s="16" t="s">
        <v>22</v>
      </c>
      <c r="G116" s="16">
        <v>0</v>
      </c>
      <c r="H116" s="16"/>
      <c r="K116" s="3" t="s">
        <v>460</v>
      </c>
    </row>
    <row r="117" spans="1:11" x14ac:dyDescent="0.2">
      <c r="A117" s="16">
        <v>113</v>
      </c>
      <c r="B117" s="16">
        <v>55595</v>
      </c>
      <c r="C117" s="16">
        <v>205759</v>
      </c>
      <c r="D117" s="16"/>
      <c r="E117" s="3" t="s">
        <v>461</v>
      </c>
      <c r="F117" s="16" t="s">
        <v>22</v>
      </c>
      <c r="G117" s="16">
        <v>0</v>
      </c>
      <c r="H117" s="16"/>
      <c r="K117" s="3" t="s">
        <v>462</v>
      </c>
    </row>
    <row r="118" spans="1:11" x14ac:dyDescent="0.2">
      <c r="A118" s="16">
        <v>114</v>
      </c>
      <c r="B118" s="16">
        <v>56678</v>
      </c>
      <c r="C118" s="16">
        <v>205676</v>
      </c>
      <c r="D118" s="16"/>
      <c r="E118" s="3" t="s">
        <v>49</v>
      </c>
      <c r="F118" s="16" t="s">
        <v>50</v>
      </c>
      <c r="G118" s="16" t="s">
        <v>51</v>
      </c>
      <c r="H118" s="16"/>
      <c r="K118" s="3" t="s">
        <v>52</v>
      </c>
    </row>
    <row r="119" spans="1:11" x14ac:dyDescent="0.2">
      <c r="A119" s="16">
        <v>115</v>
      </c>
      <c r="B119" s="16">
        <v>62542</v>
      </c>
      <c r="C119" s="16">
        <v>206001</v>
      </c>
      <c r="D119" s="16"/>
      <c r="E119" s="3" t="s">
        <v>77</v>
      </c>
      <c r="F119" s="16" t="s">
        <v>50</v>
      </c>
      <c r="G119" s="16" t="s">
        <v>51</v>
      </c>
      <c r="H119" s="16"/>
      <c r="K119" s="3" t="s">
        <v>78</v>
      </c>
    </row>
    <row r="120" spans="1:11" x14ac:dyDescent="0.2">
      <c r="A120" s="16">
        <v>116</v>
      </c>
      <c r="B120" s="16">
        <v>56681</v>
      </c>
      <c r="C120" s="16">
        <v>205678</v>
      </c>
      <c r="D120" s="16"/>
      <c r="E120" s="3" t="s">
        <v>53</v>
      </c>
      <c r="F120" s="16" t="s">
        <v>50</v>
      </c>
      <c r="G120" s="16" t="s">
        <v>51</v>
      </c>
      <c r="H120" s="16"/>
      <c r="K120" s="3" t="s">
        <v>54</v>
      </c>
    </row>
    <row r="121" spans="1:11" x14ac:dyDescent="0.2">
      <c r="A121" s="16">
        <v>117</v>
      </c>
      <c r="B121" s="16">
        <v>56682</v>
      </c>
      <c r="C121" s="16">
        <v>205679</v>
      </c>
      <c r="D121" s="16"/>
      <c r="E121" s="3" t="s">
        <v>463</v>
      </c>
      <c r="F121" s="16" t="s">
        <v>50</v>
      </c>
      <c r="G121" s="16" t="s">
        <v>51</v>
      </c>
      <c r="H121" s="16"/>
      <c r="K121" s="3" t="s">
        <v>464</v>
      </c>
    </row>
    <row r="122" spans="1:11" x14ac:dyDescent="0.2">
      <c r="A122" s="16">
        <v>118</v>
      </c>
      <c r="B122" s="16">
        <v>62554</v>
      </c>
      <c r="C122" s="16">
        <v>215611</v>
      </c>
      <c r="D122" s="16"/>
      <c r="E122" s="3" t="s">
        <v>70</v>
      </c>
      <c r="F122" s="16" t="s">
        <v>50</v>
      </c>
      <c r="G122" s="16" t="s">
        <v>51</v>
      </c>
      <c r="H122" s="16"/>
      <c r="K122" s="3" t="s">
        <v>71</v>
      </c>
    </row>
    <row r="123" spans="1:11" x14ac:dyDescent="0.2">
      <c r="A123" s="16">
        <v>119</v>
      </c>
      <c r="B123" s="16">
        <v>56686</v>
      </c>
      <c r="C123" s="16">
        <v>215608</v>
      </c>
      <c r="D123" s="16"/>
      <c r="E123" s="3" t="s">
        <v>122</v>
      </c>
      <c r="F123" s="16" t="s">
        <v>50</v>
      </c>
      <c r="G123" s="16" t="s">
        <v>51</v>
      </c>
      <c r="H123" s="16"/>
      <c r="K123" s="3" t="s">
        <v>129</v>
      </c>
    </row>
    <row r="124" spans="1:11" x14ac:dyDescent="0.2">
      <c r="A124" s="16">
        <v>120</v>
      </c>
      <c r="B124" s="16">
        <v>62637</v>
      </c>
      <c r="C124" s="16">
        <v>215674</v>
      </c>
      <c r="D124" s="16"/>
      <c r="E124" s="3" t="s">
        <v>328</v>
      </c>
      <c r="F124" s="16" t="s">
        <v>50</v>
      </c>
      <c r="G124" s="16" t="s">
        <v>51</v>
      </c>
      <c r="H124" s="16"/>
      <c r="K124" s="3" t="s">
        <v>329</v>
      </c>
    </row>
    <row r="125" spans="1:11" x14ac:dyDescent="0.2">
      <c r="A125" s="16">
        <v>121</v>
      </c>
      <c r="B125" s="16">
        <v>62639</v>
      </c>
      <c r="C125" s="16">
        <v>215676</v>
      </c>
      <c r="D125" s="16"/>
      <c r="E125" s="3" t="s">
        <v>330</v>
      </c>
      <c r="F125" s="16" t="s">
        <v>50</v>
      </c>
      <c r="G125" s="16" t="s">
        <v>51</v>
      </c>
      <c r="H125" s="16"/>
      <c r="K125" s="3" t="s">
        <v>331</v>
      </c>
    </row>
    <row r="126" spans="1:11" x14ac:dyDescent="0.2">
      <c r="A126" s="16">
        <v>122</v>
      </c>
      <c r="B126" s="16">
        <v>62640</v>
      </c>
      <c r="C126" s="16">
        <v>215677</v>
      </c>
      <c r="D126" s="16"/>
      <c r="E126" s="3" t="s">
        <v>120</v>
      </c>
      <c r="F126" s="16" t="s">
        <v>50</v>
      </c>
      <c r="G126" s="16" t="s">
        <v>51</v>
      </c>
      <c r="H126" s="16"/>
      <c r="K126" s="3" t="s">
        <v>127</v>
      </c>
    </row>
    <row r="127" spans="1:11" x14ac:dyDescent="0.2">
      <c r="A127" s="16">
        <v>123</v>
      </c>
      <c r="B127" s="16">
        <v>56669</v>
      </c>
      <c r="C127" s="16">
        <v>215660</v>
      </c>
      <c r="D127" s="16"/>
      <c r="E127" s="3" t="s">
        <v>116</v>
      </c>
      <c r="F127" s="16" t="s">
        <v>50</v>
      </c>
      <c r="G127" s="16" t="s">
        <v>51</v>
      </c>
      <c r="H127" s="16"/>
      <c r="K127" s="3" t="s">
        <v>79</v>
      </c>
    </row>
    <row r="128" spans="1:11" x14ac:dyDescent="0.2">
      <c r="A128" s="16">
        <v>124</v>
      </c>
      <c r="B128" s="16">
        <v>62636</v>
      </c>
      <c r="C128" s="16">
        <v>215673</v>
      </c>
      <c r="D128" s="16"/>
      <c r="E128" s="3" t="s">
        <v>332</v>
      </c>
      <c r="F128" s="16" t="s">
        <v>50</v>
      </c>
      <c r="G128" s="16" t="s">
        <v>51</v>
      </c>
      <c r="H128" s="16"/>
      <c r="K128" s="3" t="s">
        <v>333</v>
      </c>
    </row>
    <row r="129" spans="1:11" x14ac:dyDescent="0.2">
      <c r="A129" s="16">
        <v>125</v>
      </c>
      <c r="B129" s="16">
        <v>80703</v>
      </c>
      <c r="C129" s="16">
        <v>227903</v>
      </c>
      <c r="D129" s="16"/>
      <c r="E129" s="3" t="s">
        <v>80</v>
      </c>
      <c r="F129" s="16" t="s">
        <v>50</v>
      </c>
      <c r="G129" s="16" t="s">
        <v>51</v>
      </c>
      <c r="H129" s="16"/>
      <c r="K129" s="3" t="s">
        <v>1204</v>
      </c>
    </row>
    <row r="130" spans="1:11" x14ac:dyDescent="0.2">
      <c r="A130" s="16">
        <v>126</v>
      </c>
      <c r="B130" s="16">
        <v>62588</v>
      </c>
      <c r="C130" s="16">
        <v>226866</v>
      </c>
      <c r="D130" s="16"/>
      <c r="E130" s="3" t="s">
        <v>334</v>
      </c>
      <c r="F130" s="16" t="s">
        <v>22</v>
      </c>
      <c r="G130" s="16">
        <v>0</v>
      </c>
      <c r="H130" s="16"/>
      <c r="K130" s="3" t="s">
        <v>335</v>
      </c>
    </row>
    <row r="131" spans="1:11" x14ac:dyDescent="0.2">
      <c r="A131" s="16">
        <v>127</v>
      </c>
      <c r="B131" s="16">
        <v>166</v>
      </c>
      <c r="C131" s="16">
        <v>248737</v>
      </c>
      <c r="D131" s="16"/>
      <c r="E131" s="3" t="s">
        <v>465</v>
      </c>
      <c r="F131" s="16" t="s">
        <v>22</v>
      </c>
      <c r="G131" s="16">
        <v>0</v>
      </c>
      <c r="H131" s="16"/>
      <c r="K131" s="3" t="s">
        <v>466</v>
      </c>
    </row>
    <row r="132" spans="1:11" x14ac:dyDescent="0.2">
      <c r="A132" s="16">
        <v>128</v>
      </c>
      <c r="B132" s="16">
        <v>190</v>
      </c>
      <c r="C132" s="16">
        <v>248735</v>
      </c>
      <c r="D132" s="16"/>
      <c r="E132" s="3" t="s">
        <v>467</v>
      </c>
      <c r="F132" s="16" t="s">
        <v>22</v>
      </c>
      <c r="G132" s="16">
        <v>0</v>
      </c>
      <c r="H132" s="16"/>
      <c r="K132" s="3" t="s">
        <v>468</v>
      </c>
    </row>
    <row r="133" spans="1:11" x14ac:dyDescent="0.2">
      <c r="A133" s="16">
        <v>129</v>
      </c>
      <c r="B133" s="16">
        <v>20664</v>
      </c>
      <c r="C133" s="16">
        <v>248738</v>
      </c>
      <c r="D133" s="16"/>
      <c r="E133" s="3" t="s">
        <v>469</v>
      </c>
      <c r="F133" s="16" t="s">
        <v>22</v>
      </c>
      <c r="G133" s="16">
        <v>0</v>
      </c>
      <c r="H133" s="16"/>
      <c r="K133" s="3" t="s">
        <v>470</v>
      </c>
    </row>
    <row r="134" spans="1:11" x14ac:dyDescent="0.2">
      <c r="A134" s="16">
        <v>130</v>
      </c>
      <c r="B134" s="16">
        <v>58</v>
      </c>
      <c r="C134" s="16">
        <v>248736</v>
      </c>
      <c r="D134" s="16"/>
      <c r="E134" s="3" t="s">
        <v>1093</v>
      </c>
      <c r="F134" s="16" t="s">
        <v>22</v>
      </c>
      <c r="G134" s="16">
        <v>0</v>
      </c>
      <c r="H134" s="16"/>
      <c r="K134" s="3" t="s">
        <v>472</v>
      </c>
    </row>
    <row r="135" spans="1:11" x14ac:dyDescent="0.2">
      <c r="A135" s="16">
        <v>131</v>
      </c>
      <c r="B135" s="16">
        <v>58686</v>
      </c>
      <c r="C135" s="16">
        <v>141896</v>
      </c>
      <c r="D135" s="16"/>
      <c r="E135" s="3" t="s">
        <v>473</v>
      </c>
      <c r="F135" s="16" t="s">
        <v>50</v>
      </c>
      <c r="G135" s="16" t="s">
        <v>51</v>
      </c>
      <c r="H135" s="16"/>
      <c r="K135" s="3" t="s">
        <v>474</v>
      </c>
    </row>
    <row r="136" spans="1:11" x14ac:dyDescent="0.2">
      <c r="A136" s="16">
        <v>132</v>
      </c>
      <c r="B136" s="16">
        <v>56664</v>
      </c>
      <c r="C136" s="16">
        <v>215335</v>
      </c>
      <c r="D136" s="16"/>
      <c r="E136" s="3" t="s">
        <v>475</v>
      </c>
      <c r="F136" s="16" t="s">
        <v>50</v>
      </c>
      <c r="G136" s="16" t="s">
        <v>51</v>
      </c>
      <c r="H136" s="16"/>
      <c r="K136" s="3" t="s">
        <v>476</v>
      </c>
    </row>
    <row r="137" spans="1:11" x14ac:dyDescent="0.2">
      <c r="A137" s="16">
        <v>133</v>
      </c>
      <c r="B137" s="16">
        <v>80572</v>
      </c>
      <c r="C137" s="16">
        <v>220023</v>
      </c>
      <c r="D137" s="16"/>
      <c r="E137" s="3" t="s">
        <v>477</v>
      </c>
      <c r="F137" s="16" t="s">
        <v>50</v>
      </c>
      <c r="G137" s="16" t="s">
        <v>51</v>
      </c>
      <c r="H137" s="16"/>
      <c r="K137" s="3" t="s">
        <v>1205</v>
      </c>
    </row>
    <row r="138" spans="1:11" x14ac:dyDescent="0.2">
      <c r="A138" s="16">
        <v>134</v>
      </c>
      <c r="B138" s="16">
        <v>56687</v>
      </c>
      <c r="C138" s="16">
        <v>215337</v>
      </c>
      <c r="D138" s="16"/>
      <c r="E138" s="3" t="s">
        <v>68</v>
      </c>
      <c r="F138" s="16" t="s">
        <v>50</v>
      </c>
      <c r="G138" s="16" t="s">
        <v>51</v>
      </c>
      <c r="H138" s="16"/>
      <c r="K138" s="3" t="s">
        <v>69</v>
      </c>
    </row>
    <row r="139" spans="1:11" x14ac:dyDescent="0.2">
      <c r="A139" s="16">
        <v>135</v>
      </c>
      <c r="B139" s="16">
        <v>80571</v>
      </c>
      <c r="C139" s="16">
        <v>220024</v>
      </c>
      <c r="D139" s="16"/>
      <c r="E139" s="3" t="s">
        <v>478</v>
      </c>
      <c r="F139" s="16" t="s">
        <v>50</v>
      </c>
      <c r="G139" s="16" t="s">
        <v>51</v>
      </c>
      <c r="H139" s="16"/>
      <c r="K139" s="3" t="s">
        <v>628</v>
      </c>
    </row>
    <row r="140" spans="1:11" x14ac:dyDescent="0.2">
      <c r="A140" s="16">
        <v>136</v>
      </c>
      <c r="B140" s="16">
        <v>58056</v>
      </c>
      <c r="C140" s="16">
        <v>220025</v>
      </c>
      <c r="D140" s="16"/>
      <c r="E140" s="3" t="s">
        <v>138</v>
      </c>
      <c r="F140" s="16" t="s">
        <v>50</v>
      </c>
      <c r="G140" s="16" t="s">
        <v>51</v>
      </c>
      <c r="H140" s="16"/>
      <c r="K140" s="3" t="s">
        <v>139</v>
      </c>
    </row>
    <row r="141" spans="1:11" x14ac:dyDescent="0.2">
      <c r="A141" s="16">
        <v>137</v>
      </c>
      <c r="B141" s="16">
        <v>80573</v>
      </c>
      <c r="C141" s="16">
        <v>220042</v>
      </c>
      <c r="D141" s="16"/>
      <c r="E141" s="3" t="s">
        <v>479</v>
      </c>
      <c r="F141" s="16" t="s">
        <v>50</v>
      </c>
      <c r="G141" s="16" t="s">
        <v>51</v>
      </c>
      <c r="H141" s="16"/>
      <c r="K141" s="3" t="s">
        <v>629</v>
      </c>
    </row>
    <row r="142" spans="1:11" x14ac:dyDescent="0.2">
      <c r="A142" s="16">
        <v>138</v>
      </c>
      <c r="B142" s="16">
        <v>80688</v>
      </c>
      <c r="C142" s="16">
        <v>220026</v>
      </c>
      <c r="D142" s="16"/>
      <c r="E142" s="3" t="s">
        <v>480</v>
      </c>
      <c r="F142" s="16" t="s">
        <v>50</v>
      </c>
      <c r="G142" s="16" t="s">
        <v>51</v>
      </c>
      <c r="H142" s="16"/>
      <c r="K142" s="3" t="s">
        <v>630</v>
      </c>
    </row>
    <row r="143" spans="1:11" x14ac:dyDescent="0.2">
      <c r="A143" s="16">
        <v>139</v>
      </c>
      <c r="B143" s="16">
        <v>56666</v>
      </c>
      <c r="C143" s="16">
        <v>215341</v>
      </c>
      <c r="D143" s="16">
        <v>6799</v>
      </c>
      <c r="E143" s="3" t="s">
        <v>481</v>
      </c>
      <c r="F143" s="16" t="s">
        <v>50</v>
      </c>
      <c r="G143" s="16" t="s">
        <v>51</v>
      </c>
      <c r="H143" s="16"/>
      <c r="K143" s="3" t="s">
        <v>482</v>
      </c>
    </row>
    <row r="144" spans="1:11" x14ac:dyDescent="0.2">
      <c r="A144" s="16">
        <v>140</v>
      </c>
      <c r="B144" s="16">
        <v>80520</v>
      </c>
      <c r="C144" s="16">
        <v>226833</v>
      </c>
      <c r="D144" s="16"/>
      <c r="E144" s="3" t="s">
        <v>483</v>
      </c>
      <c r="F144" s="16" t="s">
        <v>50</v>
      </c>
      <c r="G144" s="16" t="s">
        <v>51</v>
      </c>
      <c r="H144" s="16"/>
      <c r="K144" s="3" t="s">
        <v>631</v>
      </c>
    </row>
    <row r="145" spans="1:11" x14ac:dyDescent="0.2">
      <c r="A145" s="16">
        <v>141</v>
      </c>
      <c r="B145" s="16">
        <v>58678</v>
      </c>
      <c r="C145" s="16">
        <v>215343</v>
      </c>
      <c r="D145" s="16"/>
      <c r="E145" s="3" t="s">
        <v>484</v>
      </c>
      <c r="F145" s="16" t="s">
        <v>50</v>
      </c>
      <c r="G145" s="16" t="s">
        <v>51</v>
      </c>
      <c r="H145" s="16"/>
      <c r="K145" s="3" t="s">
        <v>485</v>
      </c>
    </row>
    <row r="146" spans="1:11" x14ac:dyDescent="0.2">
      <c r="A146" s="16">
        <v>142</v>
      </c>
      <c r="B146" s="16">
        <v>58035</v>
      </c>
      <c r="C146" s="16">
        <v>225979</v>
      </c>
      <c r="D146" s="16"/>
      <c r="E146" s="3" t="s">
        <v>486</v>
      </c>
      <c r="F146" s="16" t="s">
        <v>21</v>
      </c>
      <c r="G146" s="16"/>
      <c r="H146" s="16"/>
      <c r="K146" s="3" t="s">
        <v>487</v>
      </c>
    </row>
    <row r="147" spans="1:11" x14ac:dyDescent="0.2">
      <c r="A147" s="16">
        <v>143</v>
      </c>
      <c r="B147" s="16">
        <v>56200</v>
      </c>
      <c r="C147" s="16">
        <v>207058</v>
      </c>
      <c r="D147" s="16"/>
      <c r="E147" s="3" t="s">
        <v>1094</v>
      </c>
      <c r="F147" s="16" t="s">
        <v>50</v>
      </c>
      <c r="G147" s="16">
        <v>0</v>
      </c>
      <c r="H147" s="16"/>
      <c r="K147" s="3" t="s">
        <v>1095</v>
      </c>
    </row>
    <row r="148" spans="1:11" x14ac:dyDescent="0.2">
      <c r="A148" s="16">
        <v>144</v>
      </c>
      <c r="B148" s="16">
        <v>56209</v>
      </c>
      <c r="C148" s="16">
        <v>207068</v>
      </c>
      <c r="D148" s="16"/>
      <c r="E148" s="3" t="s">
        <v>488</v>
      </c>
      <c r="F148" s="16" t="s">
        <v>50</v>
      </c>
      <c r="G148" s="16">
        <v>0</v>
      </c>
      <c r="H148" s="16"/>
      <c r="K148" s="3" t="s">
        <v>489</v>
      </c>
    </row>
    <row r="149" spans="1:11" x14ac:dyDescent="0.2">
      <c r="A149" s="16">
        <v>145</v>
      </c>
      <c r="B149" s="16">
        <v>56222</v>
      </c>
      <c r="C149" s="16">
        <v>207083</v>
      </c>
      <c r="D149" s="16"/>
      <c r="E149" s="3" t="s">
        <v>490</v>
      </c>
      <c r="F149" s="16" t="s">
        <v>50</v>
      </c>
      <c r="G149" s="16">
        <v>0</v>
      </c>
      <c r="H149" s="16"/>
      <c r="K149" s="3" t="s">
        <v>491</v>
      </c>
    </row>
    <row r="150" spans="1:11" x14ac:dyDescent="0.2">
      <c r="A150" s="16">
        <v>146</v>
      </c>
      <c r="B150" s="16">
        <v>56206</v>
      </c>
      <c r="C150" s="16">
        <v>207064</v>
      </c>
      <c r="D150" s="16"/>
      <c r="E150" s="3" t="s">
        <v>1096</v>
      </c>
      <c r="F150" s="16" t="s">
        <v>50</v>
      </c>
      <c r="G150" s="16">
        <v>0</v>
      </c>
      <c r="H150" s="16"/>
      <c r="K150" s="3" t="s">
        <v>1097</v>
      </c>
    </row>
    <row r="151" spans="1:11" x14ac:dyDescent="0.2">
      <c r="A151" s="16">
        <v>147</v>
      </c>
      <c r="B151" s="16">
        <v>56207</v>
      </c>
      <c r="C151" s="16">
        <v>207065</v>
      </c>
      <c r="D151" s="16"/>
      <c r="E151" s="3" t="s">
        <v>496</v>
      </c>
      <c r="F151" s="16" t="s">
        <v>50</v>
      </c>
      <c r="G151" s="16">
        <v>0</v>
      </c>
      <c r="H151" s="16"/>
      <c r="K151" s="3" t="s">
        <v>1098</v>
      </c>
    </row>
    <row r="152" spans="1:11" x14ac:dyDescent="0.2">
      <c r="A152" s="16">
        <v>148</v>
      </c>
      <c r="B152" s="16">
        <v>56208</v>
      </c>
      <c r="C152" s="16">
        <v>207066</v>
      </c>
      <c r="D152" s="16"/>
      <c r="E152" s="3" t="s">
        <v>1099</v>
      </c>
      <c r="F152" s="16" t="s">
        <v>50</v>
      </c>
      <c r="G152" s="16">
        <v>0</v>
      </c>
      <c r="H152" s="16"/>
      <c r="K152" s="3" t="s">
        <v>1100</v>
      </c>
    </row>
    <row r="153" spans="1:11" x14ac:dyDescent="0.2">
      <c r="A153" s="16">
        <v>149</v>
      </c>
      <c r="B153" s="16">
        <v>62500</v>
      </c>
      <c r="C153" s="16">
        <v>207067</v>
      </c>
      <c r="D153" s="16"/>
      <c r="E153" s="3" t="s">
        <v>500</v>
      </c>
      <c r="F153" s="16" t="s">
        <v>22</v>
      </c>
      <c r="G153" s="16">
        <v>0</v>
      </c>
      <c r="H153" s="16"/>
      <c r="K153" s="3" t="s">
        <v>501</v>
      </c>
    </row>
    <row r="154" spans="1:11" x14ac:dyDescent="0.2">
      <c r="A154" s="16">
        <v>150</v>
      </c>
      <c r="B154" s="16">
        <v>57481</v>
      </c>
      <c r="C154" s="16">
        <v>207069</v>
      </c>
      <c r="D154" s="16"/>
      <c r="E154" s="3" t="s">
        <v>502</v>
      </c>
      <c r="F154" s="16" t="s">
        <v>22</v>
      </c>
      <c r="G154" s="16">
        <v>0</v>
      </c>
      <c r="H154" s="16"/>
      <c r="K154" s="3" t="s">
        <v>503</v>
      </c>
    </row>
    <row r="155" spans="1:11" x14ac:dyDescent="0.2">
      <c r="A155" s="16">
        <v>151</v>
      </c>
      <c r="B155" s="16">
        <v>57482</v>
      </c>
      <c r="C155" s="16">
        <v>207070</v>
      </c>
      <c r="D155" s="16"/>
      <c r="E155" s="3" t="s">
        <v>504</v>
      </c>
      <c r="F155" s="16" t="s">
        <v>22</v>
      </c>
      <c r="G155" s="16">
        <v>0</v>
      </c>
      <c r="H155" s="16"/>
      <c r="K155" s="3" t="s">
        <v>505</v>
      </c>
    </row>
    <row r="156" spans="1:11" x14ac:dyDescent="0.2">
      <c r="A156" s="16">
        <v>152</v>
      </c>
      <c r="B156" s="16">
        <v>56212</v>
      </c>
      <c r="C156" s="16">
        <v>207073</v>
      </c>
      <c r="D156" s="16"/>
      <c r="E156" s="3" t="s">
        <v>506</v>
      </c>
      <c r="F156" s="16" t="s">
        <v>22</v>
      </c>
      <c r="G156" s="16">
        <v>0</v>
      </c>
      <c r="H156" s="16"/>
      <c r="K156" s="3" t="s">
        <v>507</v>
      </c>
    </row>
    <row r="157" spans="1:11" x14ac:dyDescent="0.2">
      <c r="A157" s="16">
        <v>153</v>
      </c>
      <c r="B157" s="16">
        <v>56216</v>
      </c>
      <c r="C157" s="16">
        <v>207077</v>
      </c>
      <c r="D157" s="16"/>
      <c r="E157" s="3" t="s">
        <v>1101</v>
      </c>
      <c r="F157" s="16" t="s">
        <v>22</v>
      </c>
      <c r="G157" s="16">
        <v>0</v>
      </c>
      <c r="H157" s="16"/>
      <c r="K157" s="3" t="s">
        <v>1102</v>
      </c>
    </row>
    <row r="158" spans="1:11" x14ac:dyDescent="0.2">
      <c r="A158" s="16">
        <v>154</v>
      </c>
      <c r="B158" s="16">
        <v>56217</v>
      </c>
      <c r="C158" s="16">
        <v>207078</v>
      </c>
      <c r="D158" s="16"/>
      <c r="E158" s="3" t="s">
        <v>1103</v>
      </c>
      <c r="F158" s="16" t="s">
        <v>22</v>
      </c>
      <c r="G158" s="16">
        <v>0</v>
      </c>
      <c r="H158" s="16"/>
      <c r="K158" s="3" t="s">
        <v>1104</v>
      </c>
    </row>
    <row r="159" spans="1:11" x14ac:dyDescent="0.2">
      <c r="A159" s="16">
        <v>155</v>
      </c>
      <c r="B159" s="16">
        <v>63610</v>
      </c>
      <c r="C159" s="16">
        <v>235054</v>
      </c>
      <c r="D159" s="16"/>
      <c r="E159" s="3" t="s">
        <v>1105</v>
      </c>
      <c r="F159" s="16" t="s">
        <v>22</v>
      </c>
      <c r="G159" s="16">
        <v>0</v>
      </c>
      <c r="H159" s="16"/>
      <c r="K159" s="3" t="s">
        <v>1196</v>
      </c>
    </row>
    <row r="160" spans="1:11" x14ac:dyDescent="0.2">
      <c r="A160" s="16">
        <v>156</v>
      </c>
      <c r="B160" s="16">
        <v>56211</v>
      </c>
      <c r="C160" s="16">
        <v>207072</v>
      </c>
      <c r="D160" s="16"/>
      <c r="E160" s="3" t="s">
        <v>514</v>
      </c>
      <c r="F160" s="16" t="s">
        <v>22</v>
      </c>
      <c r="G160" s="16">
        <v>0</v>
      </c>
      <c r="H160" s="16"/>
      <c r="K160" s="3" t="s">
        <v>515</v>
      </c>
    </row>
    <row r="161" spans="1:11" x14ac:dyDescent="0.2">
      <c r="A161" s="16">
        <v>157</v>
      </c>
      <c r="B161" s="16">
        <v>56220</v>
      </c>
      <c r="C161" s="16">
        <v>207081</v>
      </c>
      <c r="D161" s="16"/>
      <c r="E161" s="3" t="s">
        <v>516</v>
      </c>
      <c r="F161" s="16" t="s">
        <v>50</v>
      </c>
      <c r="G161" s="16">
        <v>0</v>
      </c>
      <c r="H161" s="16"/>
      <c r="K161" s="3" t="s">
        <v>517</v>
      </c>
    </row>
    <row r="162" spans="1:11" x14ac:dyDescent="0.2">
      <c r="A162" s="16">
        <v>158</v>
      </c>
      <c r="B162" s="16">
        <v>56223</v>
      </c>
      <c r="C162" s="16">
        <v>207084</v>
      </c>
      <c r="D162" s="16"/>
      <c r="E162" s="3" t="s">
        <v>1106</v>
      </c>
      <c r="F162" s="16" t="s">
        <v>50</v>
      </c>
      <c r="G162" s="16">
        <v>0</v>
      </c>
      <c r="H162" s="16"/>
      <c r="K162" s="3" t="s">
        <v>1107</v>
      </c>
    </row>
    <row r="163" spans="1:11" x14ac:dyDescent="0.2">
      <c r="A163" s="16">
        <v>159</v>
      </c>
      <c r="B163" s="16">
        <v>62832</v>
      </c>
      <c r="C163" s="16">
        <v>235055</v>
      </c>
      <c r="D163" s="16"/>
      <c r="E163" s="3" t="s">
        <v>520</v>
      </c>
      <c r="F163" s="16" t="s">
        <v>22</v>
      </c>
      <c r="G163" s="16">
        <v>0</v>
      </c>
      <c r="H163" s="16"/>
      <c r="K163" s="3" t="s">
        <v>521</v>
      </c>
    </row>
    <row r="164" spans="1:11" x14ac:dyDescent="0.2">
      <c r="A164" s="16">
        <v>160</v>
      </c>
      <c r="B164" s="16">
        <v>56224</v>
      </c>
      <c r="C164" s="16">
        <v>207085</v>
      </c>
      <c r="D164" s="16"/>
      <c r="E164" s="3" t="s">
        <v>522</v>
      </c>
      <c r="F164" s="16" t="s">
        <v>22</v>
      </c>
      <c r="G164" s="16">
        <v>0</v>
      </c>
      <c r="H164" s="16"/>
      <c r="K164" s="3" t="s">
        <v>84</v>
      </c>
    </row>
    <row r="165" spans="1:11" x14ac:dyDescent="0.2">
      <c r="A165" s="16">
        <v>161</v>
      </c>
      <c r="B165" s="16">
        <v>62504</v>
      </c>
      <c r="C165" s="16">
        <v>207104</v>
      </c>
      <c r="D165" s="16"/>
      <c r="E165" s="3" t="s">
        <v>523</v>
      </c>
      <c r="F165" s="16" t="s">
        <v>22</v>
      </c>
      <c r="G165" s="16">
        <v>0</v>
      </c>
      <c r="H165" s="16"/>
      <c r="K165" s="3" t="s">
        <v>524</v>
      </c>
    </row>
    <row r="166" spans="1:11" x14ac:dyDescent="0.2">
      <c r="A166" s="16">
        <v>162</v>
      </c>
      <c r="B166" s="16">
        <v>62498</v>
      </c>
      <c r="C166" s="16">
        <v>207099</v>
      </c>
      <c r="D166" s="16"/>
      <c r="E166" s="3" t="s">
        <v>525</v>
      </c>
      <c r="F166" s="16" t="s">
        <v>22</v>
      </c>
      <c r="G166" s="16">
        <v>0</v>
      </c>
      <c r="H166" s="16"/>
      <c r="K166" s="3" t="s">
        <v>526</v>
      </c>
    </row>
    <row r="167" spans="1:11" x14ac:dyDescent="0.2">
      <c r="A167" s="16">
        <v>163</v>
      </c>
      <c r="B167" s="16">
        <v>56226</v>
      </c>
      <c r="C167" s="16">
        <v>207087</v>
      </c>
      <c r="D167" s="16"/>
      <c r="E167" s="3" t="s">
        <v>1108</v>
      </c>
      <c r="F167" s="16" t="s">
        <v>22</v>
      </c>
      <c r="G167" s="16">
        <v>0</v>
      </c>
      <c r="H167" s="16"/>
      <c r="K167" s="3" t="s">
        <v>1109</v>
      </c>
    </row>
    <row r="168" spans="1:11" x14ac:dyDescent="0.2">
      <c r="A168" s="16">
        <v>164</v>
      </c>
      <c r="B168" s="16">
        <v>56229</v>
      </c>
      <c r="C168" s="16">
        <v>207090</v>
      </c>
      <c r="D168" s="16"/>
      <c r="E168" s="3" t="s">
        <v>1110</v>
      </c>
      <c r="F168" s="16" t="s">
        <v>22</v>
      </c>
      <c r="G168" s="16">
        <v>0</v>
      </c>
      <c r="H168" s="16"/>
      <c r="K168" s="3" t="s">
        <v>1111</v>
      </c>
    </row>
    <row r="169" spans="1:11" x14ac:dyDescent="0.2">
      <c r="A169" s="16">
        <v>165</v>
      </c>
      <c r="B169" s="16">
        <v>56230</v>
      </c>
      <c r="C169" s="16">
        <v>207091</v>
      </c>
      <c r="D169" s="16"/>
      <c r="E169" s="3" t="s">
        <v>1112</v>
      </c>
      <c r="F169" s="16" t="s">
        <v>22</v>
      </c>
      <c r="G169" s="16">
        <v>0</v>
      </c>
      <c r="H169" s="16"/>
      <c r="K169" s="3" t="s">
        <v>1113</v>
      </c>
    </row>
    <row r="170" spans="1:11" x14ac:dyDescent="0.2">
      <c r="A170" s="16">
        <v>166</v>
      </c>
      <c r="B170" s="16">
        <v>56231</v>
      </c>
      <c r="C170" s="16">
        <v>207092</v>
      </c>
      <c r="D170" s="16"/>
      <c r="E170" s="3" t="s">
        <v>1114</v>
      </c>
      <c r="F170" s="16" t="s">
        <v>22</v>
      </c>
      <c r="G170" s="16">
        <v>0</v>
      </c>
      <c r="H170" s="16"/>
      <c r="K170" s="3" t="s">
        <v>1115</v>
      </c>
    </row>
    <row r="171" spans="1:11" x14ac:dyDescent="0.2">
      <c r="A171" s="16">
        <v>167</v>
      </c>
      <c r="B171" s="16">
        <v>56232</v>
      </c>
      <c r="C171" s="16">
        <v>207093</v>
      </c>
      <c r="D171" s="16"/>
      <c r="E171" s="3" t="s">
        <v>533</v>
      </c>
      <c r="F171" s="16" t="s">
        <v>50</v>
      </c>
      <c r="G171" s="16">
        <v>0</v>
      </c>
      <c r="H171" s="16"/>
      <c r="K171" s="3" t="s">
        <v>534</v>
      </c>
    </row>
    <row r="172" spans="1:11" x14ac:dyDescent="0.2">
      <c r="A172" s="16">
        <v>168</v>
      </c>
      <c r="B172" s="16">
        <v>62833</v>
      </c>
      <c r="C172" s="16">
        <v>235056</v>
      </c>
      <c r="D172" s="16"/>
      <c r="E172" s="3" t="s">
        <v>1116</v>
      </c>
      <c r="F172" s="16" t="s">
        <v>22</v>
      </c>
      <c r="G172" s="16">
        <v>0</v>
      </c>
      <c r="H172" s="16"/>
      <c r="K172" s="3" t="s">
        <v>1117</v>
      </c>
    </row>
    <row r="173" spans="1:11" x14ac:dyDescent="0.2">
      <c r="A173" s="16">
        <v>169</v>
      </c>
      <c r="B173" s="16">
        <v>56233</v>
      </c>
      <c r="C173" s="16">
        <v>207094</v>
      </c>
      <c r="D173" s="16"/>
      <c r="E173" s="3" t="s">
        <v>537</v>
      </c>
      <c r="F173" s="16" t="s">
        <v>50</v>
      </c>
      <c r="G173" s="16">
        <v>0</v>
      </c>
      <c r="H173" s="16"/>
      <c r="K173" s="3" t="s">
        <v>538</v>
      </c>
    </row>
    <row r="174" spans="1:11" x14ac:dyDescent="0.2">
      <c r="A174" s="16">
        <v>170</v>
      </c>
      <c r="B174" s="16">
        <v>56234</v>
      </c>
      <c r="C174" s="16">
        <v>207095</v>
      </c>
      <c r="D174" s="16"/>
      <c r="E174" s="3" t="s">
        <v>539</v>
      </c>
      <c r="F174" s="16" t="s">
        <v>50</v>
      </c>
      <c r="G174" s="16">
        <v>0</v>
      </c>
      <c r="H174" s="16"/>
      <c r="K174" s="3" t="s">
        <v>1118</v>
      </c>
    </row>
    <row r="175" spans="1:11" x14ac:dyDescent="0.2">
      <c r="A175" s="16">
        <v>171</v>
      </c>
      <c r="B175" s="16">
        <v>64725</v>
      </c>
      <c r="C175" s="16">
        <v>235057</v>
      </c>
      <c r="D175" s="16"/>
      <c r="E175" s="3" t="s">
        <v>1119</v>
      </c>
      <c r="F175" s="16" t="s">
        <v>22</v>
      </c>
      <c r="G175" s="16">
        <v>0</v>
      </c>
      <c r="H175" s="16"/>
      <c r="K175" s="3" t="s">
        <v>1197</v>
      </c>
    </row>
    <row r="176" spans="1:11" x14ac:dyDescent="0.2">
      <c r="A176" s="16">
        <v>172</v>
      </c>
      <c r="B176" s="16">
        <v>63611</v>
      </c>
      <c r="C176" s="16">
        <v>235058</v>
      </c>
      <c r="D176" s="16"/>
      <c r="E176" s="3" t="s">
        <v>1120</v>
      </c>
      <c r="F176" s="16" t="s">
        <v>22</v>
      </c>
      <c r="G176" s="16">
        <v>0</v>
      </c>
      <c r="H176" s="16"/>
      <c r="K176" s="3" t="s">
        <v>1120</v>
      </c>
    </row>
    <row r="177" spans="1:11" x14ac:dyDescent="0.2">
      <c r="A177" s="16">
        <v>173</v>
      </c>
      <c r="B177" s="16">
        <v>58420</v>
      </c>
      <c r="C177" s="16">
        <v>206191</v>
      </c>
      <c r="D177" s="16"/>
      <c r="E177" s="3" t="s">
        <v>541</v>
      </c>
      <c r="F177" s="16" t="s">
        <v>22</v>
      </c>
      <c r="G177" s="16">
        <v>0</v>
      </c>
      <c r="H177" s="16"/>
      <c r="K177" s="3" t="s">
        <v>542</v>
      </c>
    </row>
    <row r="178" spans="1:11" x14ac:dyDescent="0.2">
      <c r="A178" s="16">
        <v>174</v>
      </c>
      <c r="B178" s="16">
        <v>58435</v>
      </c>
      <c r="C178" s="16">
        <v>206204</v>
      </c>
      <c r="D178" s="16"/>
      <c r="E178" s="3" t="s">
        <v>543</v>
      </c>
      <c r="F178" s="16" t="s">
        <v>22</v>
      </c>
      <c r="G178" s="16">
        <v>0</v>
      </c>
      <c r="H178" s="16"/>
      <c r="K178" s="3" t="s">
        <v>1121</v>
      </c>
    </row>
    <row r="179" spans="1:11" x14ac:dyDescent="0.2">
      <c r="A179" s="16">
        <v>175</v>
      </c>
      <c r="B179" s="16">
        <v>58434</v>
      </c>
      <c r="C179" s="16">
        <v>206203</v>
      </c>
      <c r="D179" s="16"/>
      <c r="E179" s="3" t="s">
        <v>545</v>
      </c>
      <c r="F179" s="16" t="s">
        <v>22</v>
      </c>
      <c r="G179" s="16">
        <v>0</v>
      </c>
      <c r="H179" s="16"/>
      <c r="K179" s="3" t="s">
        <v>1122</v>
      </c>
    </row>
    <row r="180" spans="1:11" x14ac:dyDescent="0.2">
      <c r="A180" s="16">
        <v>176</v>
      </c>
      <c r="B180" s="16">
        <v>58436</v>
      </c>
      <c r="C180" s="16">
        <v>206205</v>
      </c>
      <c r="D180" s="16"/>
      <c r="E180" s="3" t="s">
        <v>1123</v>
      </c>
      <c r="F180" s="16" t="s">
        <v>22</v>
      </c>
      <c r="G180" s="16">
        <v>0</v>
      </c>
      <c r="H180" s="16"/>
      <c r="K180" s="3" t="s">
        <v>1124</v>
      </c>
    </row>
    <row r="181" spans="1:11" x14ac:dyDescent="0.2">
      <c r="A181" s="16">
        <v>177</v>
      </c>
      <c r="B181" s="16">
        <v>58423</v>
      </c>
      <c r="C181" s="16">
        <v>206192</v>
      </c>
      <c r="D181" s="16"/>
      <c r="E181" s="3" t="s">
        <v>549</v>
      </c>
      <c r="F181" s="16" t="s">
        <v>22</v>
      </c>
      <c r="G181" s="16">
        <v>0</v>
      </c>
      <c r="H181" s="16"/>
      <c r="K181" s="3" t="s">
        <v>550</v>
      </c>
    </row>
    <row r="182" spans="1:11" x14ac:dyDescent="0.2">
      <c r="A182" s="16">
        <v>178</v>
      </c>
      <c r="B182" s="16">
        <v>58424</v>
      </c>
      <c r="C182" s="16">
        <v>206193</v>
      </c>
      <c r="D182" s="16"/>
      <c r="E182" s="3" t="s">
        <v>551</v>
      </c>
      <c r="F182" s="16" t="s">
        <v>22</v>
      </c>
      <c r="G182" s="16">
        <v>0</v>
      </c>
      <c r="H182" s="16"/>
      <c r="K182" s="3" t="s">
        <v>552</v>
      </c>
    </row>
    <row r="183" spans="1:11" x14ac:dyDescent="0.2">
      <c r="A183" s="16">
        <v>179</v>
      </c>
      <c r="B183" s="16">
        <v>58425</v>
      </c>
      <c r="C183" s="16">
        <v>206194</v>
      </c>
      <c r="D183" s="16"/>
      <c r="E183" s="3" t="s">
        <v>553</v>
      </c>
      <c r="F183" s="16" t="s">
        <v>22</v>
      </c>
      <c r="G183" s="16">
        <v>0</v>
      </c>
      <c r="H183" s="16"/>
      <c r="K183" s="3" t="s">
        <v>554</v>
      </c>
    </row>
    <row r="184" spans="1:11" x14ac:dyDescent="0.2">
      <c r="A184" s="16">
        <v>180</v>
      </c>
      <c r="B184" s="16">
        <v>58433</v>
      </c>
      <c r="C184" s="16">
        <v>206202</v>
      </c>
      <c r="D184" s="16"/>
      <c r="E184" s="3" t="s">
        <v>555</v>
      </c>
      <c r="F184" s="16" t="s">
        <v>22</v>
      </c>
      <c r="G184" s="16">
        <v>0</v>
      </c>
      <c r="H184" s="16"/>
      <c r="K184" s="3" t="s">
        <v>556</v>
      </c>
    </row>
    <row r="185" spans="1:11" x14ac:dyDescent="0.2">
      <c r="A185" s="16">
        <v>181</v>
      </c>
      <c r="B185" s="16">
        <v>63603</v>
      </c>
      <c r="C185" s="16">
        <v>235050</v>
      </c>
      <c r="D185" s="16"/>
      <c r="E185" s="3" t="s">
        <v>1125</v>
      </c>
      <c r="F185" s="16" t="s">
        <v>22</v>
      </c>
      <c r="G185" s="16">
        <v>0</v>
      </c>
      <c r="H185" s="16"/>
      <c r="K185" s="3" t="s">
        <v>1125</v>
      </c>
    </row>
    <row r="186" spans="1:11" x14ac:dyDescent="0.2">
      <c r="A186" s="16">
        <v>182</v>
      </c>
      <c r="B186" s="16">
        <v>58775</v>
      </c>
      <c r="C186" s="16">
        <v>206166</v>
      </c>
      <c r="D186" s="16"/>
      <c r="E186" s="3" t="s">
        <v>559</v>
      </c>
      <c r="F186" s="16" t="s">
        <v>22</v>
      </c>
      <c r="G186" s="16">
        <v>0</v>
      </c>
      <c r="H186" s="16"/>
      <c r="K186" s="3" t="s">
        <v>560</v>
      </c>
    </row>
    <row r="187" spans="1:11" x14ac:dyDescent="0.2">
      <c r="A187" s="16">
        <v>183</v>
      </c>
      <c r="B187" s="16">
        <v>58776</v>
      </c>
      <c r="C187" s="16">
        <v>206167</v>
      </c>
      <c r="D187" s="16"/>
      <c r="E187" s="3" t="s">
        <v>561</v>
      </c>
      <c r="F187" s="16" t="s">
        <v>22</v>
      </c>
      <c r="G187" s="16">
        <v>0</v>
      </c>
      <c r="H187" s="16"/>
      <c r="K187" s="3" t="s">
        <v>562</v>
      </c>
    </row>
    <row r="188" spans="1:11" x14ac:dyDescent="0.2">
      <c r="A188" s="16">
        <v>184</v>
      </c>
      <c r="B188" s="16">
        <v>58402</v>
      </c>
      <c r="C188" s="16">
        <v>206171</v>
      </c>
      <c r="D188" s="16"/>
      <c r="E188" s="3" t="s">
        <v>1126</v>
      </c>
      <c r="F188" s="16" t="s">
        <v>22</v>
      </c>
      <c r="G188" s="16">
        <v>0</v>
      </c>
      <c r="H188" s="16"/>
      <c r="K188" s="3" t="s">
        <v>1127</v>
      </c>
    </row>
    <row r="189" spans="1:11" x14ac:dyDescent="0.2">
      <c r="A189" s="16">
        <v>185</v>
      </c>
      <c r="B189" s="16">
        <v>58407</v>
      </c>
      <c r="C189" s="16">
        <v>206175</v>
      </c>
      <c r="D189" s="16"/>
      <c r="E189" s="3" t="s">
        <v>1128</v>
      </c>
      <c r="F189" s="16" t="s">
        <v>22</v>
      </c>
      <c r="G189" s="16">
        <v>0</v>
      </c>
      <c r="H189" s="16"/>
      <c r="K189" s="3" t="s">
        <v>1129</v>
      </c>
    </row>
    <row r="190" spans="1:11" x14ac:dyDescent="0.2">
      <c r="A190" s="16">
        <v>186</v>
      </c>
      <c r="B190" s="16">
        <v>58408</v>
      </c>
      <c r="C190" s="16">
        <v>206176</v>
      </c>
      <c r="D190" s="16"/>
      <c r="E190" s="3" t="s">
        <v>1130</v>
      </c>
      <c r="F190" s="16" t="s">
        <v>22</v>
      </c>
      <c r="G190" s="16">
        <v>0</v>
      </c>
      <c r="H190" s="16"/>
      <c r="K190" s="3" t="s">
        <v>1131</v>
      </c>
    </row>
    <row r="191" spans="1:11" x14ac:dyDescent="0.2">
      <c r="A191" s="16">
        <v>187</v>
      </c>
      <c r="B191" s="16">
        <v>58413</v>
      </c>
      <c r="C191" s="16">
        <v>206182</v>
      </c>
      <c r="D191" s="16"/>
      <c r="E191" s="3" t="s">
        <v>1132</v>
      </c>
      <c r="F191" s="16" t="s">
        <v>22</v>
      </c>
      <c r="G191" s="16">
        <v>0</v>
      </c>
      <c r="H191" s="16"/>
      <c r="K191" s="3" t="s">
        <v>1133</v>
      </c>
    </row>
    <row r="192" spans="1:11" x14ac:dyDescent="0.2">
      <c r="A192" s="16">
        <v>188</v>
      </c>
      <c r="B192" s="16">
        <v>58501</v>
      </c>
      <c r="C192" s="16">
        <v>206274</v>
      </c>
      <c r="D192" s="16"/>
      <c r="E192" s="3" t="s">
        <v>1134</v>
      </c>
      <c r="F192" s="16" t="s">
        <v>22</v>
      </c>
      <c r="G192" s="16">
        <v>0</v>
      </c>
      <c r="H192" s="16"/>
      <c r="K192" s="3" t="s">
        <v>1135</v>
      </c>
    </row>
    <row r="193" spans="1:11" x14ac:dyDescent="0.2">
      <c r="A193" s="16">
        <v>189</v>
      </c>
      <c r="B193" s="16">
        <v>58414</v>
      </c>
      <c r="C193" s="16">
        <v>206184</v>
      </c>
      <c r="D193" s="16"/>
      <c r="E193" s="3" t="s">
        <v>567</v>
      </c>
      <c r="F193" s="16" t="s">
        <v>22</v>
      </c>
      <c r="G193" s="16">
        <v>0</v>
      </c>
      <c r="H193" s="16"/>
      <c r="K193" s="3" t="s">
        <v>568</v>
      </c>
    </row>
    <row r="194" spans="1:11" x14ac:dyDescent="0.2">
      <c r="A194" s="16">
        <v>190</v>
      </c>
      <c r="B194" s="16">
        <v>58419</v>
      </c>
      <c r="C194" s="16">
        <v>206188</v>
      </c>
      <c r="D194" s="16"/>
      <c r="E194" s="3" t="s">
        <v>569</v>
      </c>
      <c r="F194" s="16" t="s">
        <v>22</v>
      </c>
      <c r="G194" s="16">
        <v>0</v>
      </c>
      <c r="H194" s="16"/>
      <c r="K194" s="3" t="s">
        <v>570</v>
      </c>
    </row>
    <row r="195" spans="1:11" x14ac:dyDescent="0.2">
      <c r="A195" s="16">
        <v>191</v>
      </c>
      <c r="B195" s="16">
        <v>62178</v>
      </c>
      <c r="C195" s="16">
        <v>235049</v>
      </c>
      <c r="D195" s="16"/>
      <c r="E195" s="3" t="s">
        <v>1136</v>
      </c>
      <c r="F195" s="16" t="s">
        <v>22</v>
      </c>
      <c r="G195" s="16">
        <v>0</v>
      </c>
      <c r="H195" s="16"/>
      <c r="K195" s="3" t="s">
        <v>1137</v>
      </c>
    </row>
    <row r="196" spans="1:11" x14ac:dyDescent="0.2">
      <c r="A196" s="16">
        <v>192</v>
      </c>
      <c r="B196" s="16">
        <v>58438</v>
      </c>
      <c r="C196" s="16">
        <v>206207</v>
      </c>
      <c r="D196" s="16"/>
      <c r="E196" s="3" t="s">
        <v>1138</v>
      </c>
      <c r="F196" s="16" t="s">
        <v>22</v>
      </c>
      <c r="G196" s="16">
        <v>0</v>
      </c>
      <c r="H196" s="16"/>
      <c r="K196" s="3" t="s">
        <v>1139</v>
      </c>
    </row>
    <row r="197" spans="1:11" x14ac:dyDescent="0.2">
      <c r="A197" s="16">
        <v>193</v>
      </c>
      <c r="B197" s="16">
        <v>58441</v>
      </c>
      <c r="C197" s="16">
        <v>206210</v>
      </c>
      <c r="D197" s="16"/>
      <c r="E197" s="3" t="s">
        <v>1140</v>
      </c>
      <c r="F197" s="16" t="s">
        <v>22</v>
      </c>
      <c r="G197" s="16">
        <v>0</v>
      </c>
      <c r="H197" s="16"/>
      <c r="K197" s="3" t="s">
        <v>1141</v>
      </c>
    </row>
    <row r="198" spans="1:11" x14ac:dyDescent="0.2">
      <c r="A198" s="16">
        <v>194</v>
      </c>
      <c r="B198" s="16">
        <v>58442</v>
      </c>
      <c r="C198" s="16">
        <v>206211</v>
      </c>
      <c r="D198" s="16"/>
      <c r="E198" s="3" t="s">
        <v>1142</v>
      </c>
      <c r="F198" s="16" t="s">
        <v>22</v>
      </c>
      <c r="G198" s="16">
        <v>0</v>
      </c>
      <c r="H198" s="16"/>
      <c r="K198" s="3" t="s">
        <v>1143</v>
      </c>
    </row>
    <row r="199" spans="1:11" x14ac:dyDescent="0.2">
      <c r="A199" s="16">
        <v>195</v>
      </c>
      <c r="B199" s="16">
        <v>58443</v>
      </c>
      <c r="C199" s="16">
        <v>206212</v>
      </c>
      <c r="D199" s="16"/>
      <c r="E199" s="3" t="s">
        <v>1144</v>
      </c>
      <c r="F199" s="16" t="s">
        <v>22</v>
      </c>
      <c r="G199" s="16">
        <v>0</v>
      </c>
      <c r="H199" s="16"/>
      <c r="K199" s="3" t="s">
        <v>1145</v>
      </c>
    </row>
    <row r="200" spans="1:11" x14ac:dyDescent="0.2">
      <c r="A200" s="16">
        <v>196</v>
      </c>
      <c r="B200" s="16">
        <v>58444</v>
      </c>
      <c r="C200" s="16">
        <v>206213</v>
      </c>
      <c r="D200" s="16"/>
      <c r="E200" s="3" t="s">
        <v>579</v>
      </c>
      <c r="F200" s="16" t="s">
        <v>22</v>
      </c>
      <c r="G200" s="16">
        <v>0</v>
      </c>
      <c r="H200" s="16"/>
      <c r="K200" s="3" t="s">
        <v>580</v>
      </c>
    </row>
    <row r="201" spans="1:11" x14ac:dyDescent="0.2">
      <c r="A201" s="16">
        <v>197</v>
      </c>
      <c r="B201" s="16">
        <v>58445</v>
      </c>
      <c r="C201" s="16">
        <v>206214</v>
      </c>
      <c r="D201" s="16"/>
      <c r="E201" s="3" t="s">
        <v>581</v>
      </c>
      <c r="F201" s="16" t="s">
        <v>22</v>
      </c>
      <c r="G201" s="16">
        <v>0</v>
      </c>
      <c r="H201" s="16"/>
      <c r="K201" s="3" t="s">
        <v>582</v>
      </c>
    </row>
    <row r="202" spans="1:11" x14ac:dyDescent="0.2">
      <c r="A202" s="16">
        <v>198</v>
      </c>
      <c r="B202" s="16">
        <v>58446</v>
      </c>
      <c r="C202" s="16">
        <v>206215</v>
      </c>
      <c r="D202" s="16"/>
      <c r="E202" s="3" t="s">
        <v>583</v>
      </c>
      <c r="F202" s="16" t="s">
        <v>22</v>
      </c>
      <c r="G202" s="16">
        <v>0</v>
      </c>
      <c r="H202" s="16"/>
      <c r="K202" s="3" t="s">
        <v>584</v>
      </c>
    </row>
    <row r="203" spans="1:11" x14ac:dyDescent="0.2">
      <c r="A203" s="16">
        <v>199</v>
      </c>
      <c r="B203" s="16">
        <v>58447</v>
      </c>
      <c r="C203" s="16">
        <v>206216</v>
      </c>
      <c r="D203" s="16"/>
      <c r="E203" s="3" t="s">
        <v>589</v>
      </c>
      <c r="F203" s="16" t="s">
        <v>22</v>
      </c>
      <c r="G203" s="16">
        <v>0</v>
      </c>
      <c r="H203" s="16"/>
      <c r="K203" s="3" t="s">
        <v>590</v>
      </c>
    </row>
    <row r="204" spans="1:11" x14ac:dyDescent="0.2">
      <c r="A204" s="16">
        <v>200</v>
      </c>
      <c r="B204" s="16">
        <v>58449</v>
      </c>
      <c r="C204" s="16">
        <v>233487</v>
      </c>
      <c r="D204" s="16"/>
      <c r="E204" s="3" t="s">
        <v>587</v>
      </c>
      <c r="F204" s="16" t="s">
        <v>22</v>
      </c>
      <c r="G204" s="16">
        <v>0</v>
      </c>
      <c r="H204" s="16"/>
      <c r="K204" s="3" t="s">
        <v>588</v>
      </c>
    </row>
    <row r="205" spans="1:11" x14ac:dyDescent="0.2">
      <c r="A205" s="16">
        <v>201</v>
      </c>
      <c r="B205" s="16">
        <v>61741</v>
      </c>
      <c r="C205" s="16">
        <v>205959</v>
      </c>
      <c r="D205" s="16"/>
      <c r="E205" s="3" t="s">
        <v>1146</v>
      </c>
      <c r="F205" s="16" t="s">
        <v>50</v>
      </c>
      <c r="G205" s="16" t="s">
        <v>51</v>
      </c>
      <c r="H205" s="16"/>
      <c r="K205" s="3" t="s">
        <v>1147</v>
      </c>
    </row>
    <row r="206" spans="1:11" x14ac:dyDescent="0.2">
      <c r="A206" s="16">
        <v>202</v>
      </c>
      <c r="B206" s="16">
        <v>61743</v>
      </c>
      <c r="C206" s="16">
        <v>205965</v>
      </c>
      <c r="D206" s="16"/>
      <c r="E206" s="3" t="s">
        <v>1148</v>
      </c>
      <c r="F206" s="16" t="s">
        <v>50</v>
      </c>
      <c r="G206" s="16" t="s">
        <v>51</v>
      </c>
      <c r="H206" s="16"/>
      <c r="K206" s="3" t="s">
        <v>1149</v>
      </c>
    </row>
    <row r="207" spans="1:11" x14ac:dyDescent="0.2">
      <c r="A207" s="16">
        <v>203</v>
      </c>
      <c r="B207" s="16">
        <v>61742</v>
      </c>
      <c r="C207" s="16">
        <v>205964</v>
      </c>
      <c r="D207" s="16"/>
      <c r="E207" s="3" t="s">
        <v>1150</v>
      </c>
      <c r="F207" s="16" t="s">
        <v>50</v>
      </c>
      <c r="G207" s="16" t="s">
        <v>51</v>
      </c>
      <c r="H207" s="16"/>
      <c r="K207" s="3" t="s">
        <v>1151</v>
      </c>
    </row>
    <row r="208" spans="1:11" x14ac:dyDescent="0.2">
      <c r="A208" s="16">
        <v>204</v>
      </c>
      <c r="B208" s="16">
        <v>61736</v>
      </c>
      <c r="C208" s="16">
        <v>205961</v>
      </c>
      <c r="D208" s="16"/>
      <c r="E208" s="3" t="s">
        <v>1152</v>
      </c>
      <c r="F208" s="16" t="s">
        <v>50</v>
      </c>
      <c r="G208" s="16" t="s">
        <v>51</v>
      </c>
      <c r="H208" s="16"/>
      <c r="K208" s="3" t="s">
        <v>1153</v>
      </c>
    </row>
    <row r="209" spans="1:11" x14ac:dyDescent="0.2">
      <c r="A209" s="16">
        <v>205</v>
      </c>
      <c r="B209" s="16">
        <v>61737</v>
      </c>
      <c r="C209" s="16">
        <v>205962</v>
      </c>
      <c r="D209" s="16"/>
      <c r="E209" s="3" t="s">
        <v>1154</v>
      </c>
      <c r="F209" s="16" t="s">
        <v>50</v>
      </c>
      <c r="G209" s="16" t="s">
        <v>51</v>
      </c>
      <c r="H209" s="16"/>
      <c r="K209" s="3" t="s">
        <v>1155</v>
      </c>
    </row>
    <row r="210" spans="1:11" x14ac:dyDescent="0.2">
      <c r="A210" s="16">
        <v>206</v>
      </c>
      <c r="B210" s="16">
        <v>61738</v>
      </c>
      <c r="C210" s="16">
        <v>205963</v>
      </c>
      <c r="D210" s="16"/>
      <c r="E210" s="3" t="s">
        <v>1156</v>
      </c>
      <c r="F210" s="16" t="s">
        <v>50</v>
      </c>
      <c r="G210" s="16" t="s">
        <v>51</v>
      </c>
      <c r="H210" s="16"/>
      <c r="K210" s="3" t="s">
        <v>1157</v>
      </c>
    </row>
    <row r="211" spans="1:11" x14ac:dyDescent="0.2">
      <c r="A211" s="16">
        <v>207</v>
      </c>
      <c r="B211" s="16">
        <v>58689</v>
      </c>
      <c r="C211" s="16">
        <v>205951</v>
      </c>
      <c r="D211" s="16"/>
      <c r="E211" s="3" t="s">
        <v>593</v>
      </c>
      <c r="F211" s="16" t="s">
        <v>50</v>
      </c>
      <c r="G211" s="16" t="s">
        <v>51</v>
      </c>
      <c r="H211" s="16"/>
      <c r="K211" s="3" t="s">
        <v>594</v>
      </c>
    </row>
    <row r="212" spans="1:11" x14ac:dyDescent="0.2">
      <c r="A212" s="16">
        <v>208</v>
      </c>
      <c r="B212" s="16">
        <v>63604</v>
      </c>
      <c r="C212" s="16">
        <v>235053</v>
      </c>
      <c r="D212" s="16"/>
      <c r="E212" s="3" t="s">
        <v>1158</v>
      </c>
      <c r="F212" s="16" t="s">
        <v>50</v>
      </c>
      <c r="G212" s="16" t="s">
        <v>51</v>
      </c>
      <c r="H212" s="16"/>
      <c r="K212" s="3" t="s">
        <v>1158</v>
      </c>
    </row>
    <row r="213" spans="1:11" x14ac:dyDescent="0.2">
      <c r="A213" s="16">
        <v>209</v>
      </c>
      <c r="B213" s="16">
        <v>61739</v>
      </c>
      <c r="C213" s="16">
        <v>205953</v>
      </c>
      <c r="D213" s="16"/>
      <c r="E213" s="3" t="s">
        <v>1159</v>
      </c>
      <c r="F213" s="16" t="s">
        <v>50</v>
      </c>
      <c r="G213" s="16" t="s">
        <v>51</v>
      </c>
      <c r="H213" s="16"/>
      <c r="K213" s="3" t="s">
        <v>1160</v>
      </c>
    </row>
    <row r="214" spans="1:11" x14ac:dyDescent="0.2">
      <c r="A214" s="16">
        <v>210</v>
      </c>
      <c r="B214" s="16">
        <v>61740</v>
      </c>
      <c r="C214" s="16">
        <v>205954</v>
      </c>
      <c r="D214" s="16"/>
      <c r="E214" s="3" t="s">
        <v>1161</v>
      </c>
      <c r="F214" s="16" t="s">
        <v>50</v>
      </c>
      <c r="G214" s="16" t="s">
        <v>51</v>
      </c>
      <c r="H214" s="16"/>
      <c r="K214" s="3" t="s">
        <v>1162</v>
      </c>
    </row>
    <row r="215" spans="1:11" x14ac:dyDescent="0.2">
      <c r="A215" s="16">
        <v>211</v>
      </c>
      <c r="B215" s="16">
        <v>61733</v>
      </c>
      <c r="C215" s="16">
        <v>205956</v>
      </c>
      <c r="D215" s="16"/>
      <c r="E215" s="3" t="s">
        <v>1163</v>
      </c>
      <c r="F215" s="16" t="s">
        <v>50</v>
      </c>
      <c r="G215" s="16" t="s">
        <v>51</v>
      </c>
      <c r="H215" s="16"/>
      <c r="K215" s="3" t="s">
        <v>1164</v>
      </c>
    </row>
    <row r="216" spans="1:11" x14ac:dyDescent="0.2">
      <c r="A216" s="16">
        <v>212</v>
      </c>
      <c r="B216" s="16">
        <v>61744</v>
      </c>
      <c r="C216" s="16">
        <v>233683</v>
      </c>
      <c r="D216" s="16"/>
      <c r="E216" s="3" t="s">
        <v>1165</v>
      </c>
      <c r="F216" s="16" t="s">
        <v>50</v>
      </c>
      <c r="G216" s="16" t="s">
        <v>51</v>
      </c>
      <c r="H216" s="16"/>
      <c r="K216" s="3" t="s">
        <v>1166</v>
      </c>
    </row>
    <row r="217" spans="1:11" x14ac:dyDescent="0.2">
      <c r="A217" s="16">
        <v>213</v>
      </c>
      <c r="B217" s="16">
        <v>61734</v>
      </c>
      <c r="C217" s="16">
        <v>233682</v>
      </c>
      <c r="D217" s="16"/>
      <c r="E217" s="3" t="s">
        <v>1167</v>
      </c>
      <c r="F217" s="16" t="s">
        <v>50</v>
      </c>
      <c r="G217" s="16" t="s">
        <v>51</v>
      </c>
      <c r="H217" s="16"/>
      <c r="K217" s="3" t="s">
        <v>1168</v>
      </c>
    </row>
    <row r="218" spans="1:11" x14ac:dyDescent="0.2">
      <c r="A218" s="16">
        <v>214</v>
      </c>
      <c r="B218" s="16">
        <v>63609</v>
      </c>
      <c r="C218" s="16">
        <v>235052</v>
      </c>
      <c r="D218" s="16"/>
      <c r="E218" s="3" t="s">
        <v>1169</v>
      </c>
      <c r="F218" s="16" t="s">
        <v>50</v>
      </c>
      <c r="G218" s="16" t="s">
        <v>51</v>
      </c>
      <c r="H218" s="16"/>
      <c r="K218" s="3" t="s">
        <v>1198</v>
      </c>
    </row>
    <row r="219" spans="1:11" x14ac:dyDescent="0.2">
      <c r="A219" s="16">
        <v>215</v>
      </c>
      <c r="B219" s="16">
        <v>61745</v>
      </c>
      <c r="C219" s="16">
        <v>233684</v>
      </c>
      <c r="D219" s="16"/>
      <c r="E219" s="3" t="s">
        <v>1170</v>
      </c>
      <c r="F219" s="16" t="s">
        <v>50</v>
      </c>
      <c r="G219" s="16" t="s">
        <v>51</v>
      </c>
      <c r="H219" s="16"/>
      <c r="K219" s="3" t="s">
        <v>1171</v>
      </c>
    </row>
    <row r="220" spans="1:11" x14ac:dyDescent="0.2">
      <c r="A220" s="16">
        <v>216</v>
      </c>
      <c r="B220" s="16">
        <v>61746</v>
      </c>
      <c r="C220" s="16">
        <v>233685</v>
      </c>
      <c r="D220" s="16"/>
      <c r="E220" s="3" t="s">
        <v>1172</v>
      </c>
      <c r="F220" s="16" t="s">
        <v>50</v>
      </c>
      <c r="G220" s="16" t="s">
        <v>51</v>
      </c>
      <c r="H220" s="16"/>
      <c r="K220" s="3" t="s">
        <v>1173</v>
      </c>
    </row>
    <row r="221" spans="1:11" x14ac:dyDescent="0.2">
      <c r="A221" s="16">
        <v>217</v>
      </c>
      <c r="B221" s="16">
        <v>61735</v>
      </c>
      <c r="C221" s="16">
        <v>205958</v>
      </c>
      <c r="D221" s="16"/>
      <c r="E221" s="3" t="s">
        <v>1174</v>
      </c>
      <c r="F221" s="16" t="s">
        <v>50</v>
      </c>
      <c r="G221" s="16" t="s">
        <v>51</v>
      </c>
      <c r="H221" s="16"/>
      <c r="K221" s="3" t="s">
        <v>1175</v>
      </c>
    </row>
    <row r="222" spans="1:11" x14ac:dyDescent="0.2">
      <c r="A222" s="16">
        <v>218</v>
      </c>
      <c r="B222" s="16">
        <v>62582</v>
      </c>
      <c r="C222" s="16">
        <v>205950</v>
      </c>
      <c r="D222" s="16"/>
      <c r="E222" s="3" t="s">
        <v>1176</v>
      </c>
      <c r="F222" s="16" t="s">
        <v>50</v>
      </c>
      <c r="G222" s="16" t="s">
        <v>51</v>
      </c>
      <c r="H222" s="16"/>
      <c r="K222" s="3" t="s">
        <v>1177</v>
      </c>
    </row>
    <row r="223" spans="1:11" x14ac:dyDescent="0.2">
      <c r="A223" s="16">
        <v>219</v>
      </c>
      <c r="B223" s="16">
        <v>58681</v>
      </c>
      <c r="C223" s="16">
        <v>205947</v>
      </c>
      <c r="D223" s="16"/>
      <c r="E223" s="3" t="s">
        <v>313</v>
      </c>
      <c r="F223" s="16" t="s">
        <v>50</v>
      </c>
      <c r="G223" s="16" t="s">
        <v>51</v>
      </c>
      <c r="H223" s="16"/>
      <c r="K223" s="3" t="s">
        <v>314</v>
      </c>
    </row>
    <row r="224" spans="1:11" x14ac:dyDescent="0.2">
      <c r="A224" s="16">
        <v>220</v>
      </c>
      <c r="B224" s="16">
        <v>61751</v>
      </c>
      <c r="C224" s="16">
        <v>205969</v>
      </c>
      <c r="D224" s="16"/>
      <c r="E224" s="3" t="s">
        <v>1178</v>
      </c>
      <c r="F224" s="16" t="s">
        <v>50</v>
      </c>
      <c r="G224" s="16" t="s">
        <v>51</v>
      </c>
      <c r="H224" s="16"/>
      <c r="K224" s="3" t="s">
        <v>1179</v>
      </c>
    </row>
    <row r="225" spans="1:11" x14ac:dyDescent="0.2">
      <c r="A225" s="16">
        <v>221</v>
      </c>
      <c r="B225" s="16">
        <v>61752</v>
      </c>
      <c r="C225" s="16">
        <v>205972</v>
      </c>
      <c r="D225" s="16"/>
      <c r="E225" s="3" t="s">
        <v>1180</v>
      </c>
      <c r="F225" s="16" t="s">
        <v>50</v>
      </c>
      <c r="G225" s="16" t="s">
        <v>51</v>
      </c>
      <c r="H225" s="16"/>
      <c r="K225" s="3" t="s">
        <v>1181</v>
      </c>
    </row>
    <row r="226" spans="1:11" x14ac:dyDescent="0.2">
      <c r="A226" s="16">
        <v>222</v>
      </c>
      <c r="B226" s="16">
        <v>61753</v>
      </c>
      <c r="C226" s="16">
        <v>205973</v>
      </c>
      <c r="D226" s="16"/>
      <c r="E226" s="3" t="s">
        <v>599</v>
      </c>
      <c r="F226" s="16" t="s">
        <v>50</v>
      </c>
      <c r="G226" s="16" t="s">
        <v>51</v>
      </c>
      <c r="H226" s="16"/>
      <c r="K226" s="3" t="s">
        <v>600</v>
      </c>
    </row>
    <row r="227" spans="1:11" x14ac:dyDescent="0.2">
      <c r="A227" s="16">
        <v>223</v>
      </c>
      <c r="B227" s="16">
        <v>61754</v>
      </c>
      <c r="C227" s="16">
        <v>205974</v>
      </c>
      <c r="D227" s="16"/>
      <c r="E227" s="3" t="s">
        <v>601</v>
      </c>
      <c r="F227" s="16" t="s">
        <v>50</v>
      </c>
      <c r="G227" s="16" t="s">
        <v>51</v>
      </c>
      <c r="H227" s="16"/>
      <c r="K227" s="3" t="s">
        <v>602</v>
      </c>
    </row>
    <row r="228" spans="1:11" x14ac:dyDescent="0.2">
      <c r="A228" s="16">
        <v>224</v>
      </c>
      <c r="B228" s="16">
        <v>61747</v>
      </c>
      <c r="C228" s="16">
        <v>233697</v>
      </c>
      <c r="D228" s="16"/>
      <c r="E228" s="3" t="s">
        <v>1182</v>
      </c>
      <c r="F228" s="16" t="s">
        <v>50</v>
      </c>
      <c r="G228" s="16" t="s">
        <v>51</v>
      </c>
      <c r="H228" s="16"/>
      <c r="K228" s="3" t="s">
        <v>1183</v>
      </c>
    </row>
    <row r="229" spans="1:11" x14ac:dyDescent="0.2">
      <c r="A229" s="16">
        <v>225</v>
      </c>
      <c r="B229" s="16">
        <v>62730</v>
      </c>
      <c r="C229" s="16">
        <v>233692</v>
      </c>
      <c r="D229" s="16"/>
      <c r="E229" s="3" t="s">
        <v>1184</v>
      </c>
      <c r="F229" s="16" t="s">
        <v>50</v>
      </c>
      <c r="G229" s="16" t="s">
        <v>51</v>
      </c>
      <c r="H229" s="16"/>
      <c r="K229" s="3" t="s">
        <v>1185</v>
      </c>
    </row>
    <row r="230" spans="1:11" x14ac:dyDescent="0.2">
      <c r="A230" s="16">
        <v>226</v>
      </c>
      <c r="B230" s="16">
        <v>61750</v>
      </c>
      <c r="C230" s="16">
        <v>233698</v>
      </c>
      <c r="D230" s="16"/>
      <c r="E230" s="3" t="s">
        <v>1186</v>
      </c>
      <c r="F230" s="16" t="s">
        <v>50</v>
      </c>
      <c r="G230" s="16" t="s">
        <v>51</v>
      </c>
      <c r="H230" s="16"/>
      <c r="K230" s="3" t="s">
        <v>1187</v>
      </c>
    </row>
    <row r="231" spans="1:11" x14ac:dyDescent="0.2">
      <c r="A231" s="16">
        <v>227</v>
      </c>
      <c r="B231" s="16">
        <v>61748</v>
      </c>
      <c r="C231" s="16">
        <v>233699</v>
      </c>
      <c r="D231" s="16"/>
      <c r="E231" s="3" t="s">
        <v>1188</v>
      </c>
      <c r="F231" s="16" t="s">
        <v>50</v>
      </c>
      <c r="G231" s="16" t="s">
        <v>51</v>
      </c>
      <c r="H231" s="16"/>
      <c r="K231" s="3" t="s">
        <v>1189</v>
      </c>
    </row>
    <row r="232" spans="1:11" x14ac:dyDescent="0.2">
      <c r="A232" s="16">
        <v>228</v>
      </c>
      <c r="B232" s="16">
        <v>61749</v>
      </c>
      <c r="C232" s="16">
        <v>233700</v>
      </c>
      <c r="D232" s="16"/>
      <c r="E232" s="3" t="s">
        <v>1190</v>
      </c>
      <c r="F232" s="16" t="s">
        <v>50</v>
      </c>
      <c r="G232" s="16" t="s">
        <v>51</v>
      </c>
      <c r="H232" s="16"/>
      <c r="K232" s="3" t="s">
        <v>1191</v>
      </c>
    </row>
    <row r="233" spans="1:11" x14ac:dyDescent="0.2">
      <c r="A233" s="16">
        <v>229</v>
      </c>
      <c r="B233" s="16">
        <v>58691</v>
      </c>
      <c r="C233" s="16">
        <v>205948</v>
      </c>
      <c r="D233" s="16"/>
      <c r="E233" s="3" t="s">
        <v>607</v>
      </c>
      <c r="F233" s="16" t="s">
        <v>50</v>
      </c>
      <c r="G233" s="16" t="s">
        <v>51</v>
      </c>
      <c r="H233" s="16"/>
      <c r="K233" s="3" t="s">
        <v>310</v>
      </c>
    </row>
    <row r="234" spans="1:11" x14ac:dyDescent="0.2">
      <c r="A234" s="16">
        <v>230</v>
      </c>
      <c r="B234" s="16">
        <v>62578</v>
      </c>
      <c r="C234" s="16">
        <v>205806</v>
      </c>
      <c r="D234" s="16"/>
      <c r="E234" s="3" t="s">
        <v>119</v>
      </c>
      <c r="F234" s="16" t="s">
        <v>50</v>
      </c>
      <c r="G234" s="16" t="s">
        <v>51</v>
      </c>
      <c r="H234" s="16"/>
      <c r="K234" s="3" t="s">
        <v>104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0"/>
  <sheetViews>
    <sheetView workbookViewId="0"/>
  </sheetViews>
  <sheetFormatPr defaultColWidth="9.1796875" defaultRowHeight="10" x14ac:dyDescent="0.2"/>
  <cols>
    <col min="1" max="1" width="6.54296875" style="3" bestFit="1" customWidth="1"/>
    <col min="2" max="2" width="8.453125" style="3" customWidth="1"/>
    <col min="3" max="3" width="12.26953125" style="3" bestFit="1" customWidth="1"/>
    <col min="4" max="4" width="18.1796875" style="3" bestFit="1" customWidth="1"/>
    <col min="5" max="5" width="12.1796875" style="3" bestFit="1" customWidth="1"/>
    <col min="6" max="6" width="9.26953125" style="3" bestFit="1" customWidth="1"/>
    <col min="7" max="7" width="6.54296875" style="3" bestFit="1" customWidth="1"/>
    <col min="8" max="8" width="3" style="3" bestFit="1" customWidth="1"/>
    <col min="9" max="9" width="10.453125" style="3" bestFit="1" customWidth="1"/>
    <col min="10" max="10" width="190.453125" style="3" bestFit="1" customWidth="1"/>
    <col min="11" max="16384" width="9.1796875" style="3"/>
  </cols>
  <sheetData>
    <row r="1" spans="1:10" ht="11" thickBot="1" x14ac:dyDescent="0.3">
      <c r="A1" s="4" t="s">
        <v>33</v>
      </c>
      <c r="B1" s="3" t="s">
        <v>166</v>
      </c>
      <c r="C1" s="4"/>
      <c r="D1" s="4"/>
      <c r="F1" s="9" t="s">
        <v>7</v>
      </c>
      <c r="G1" s="10">
        <f>COUNT(A4:A999)</f>
        <v>16</v>
      </c>
    </row>
    <row r="3" spans="1:10" ht="10.5" x14ac:dyDescent="0.25">
      <c r="A3" s="12" t="s">
        <v>14</v>
      </c>
      <c r="B3" s="12" t="s">
        <v>39</v>
      </c>
      <c r="C3" s="12" t="s">
        <v>40</v>
      </c>
      <c r="D3" s="12" t="s">
        <v>0</v>
      </c>
      <c r="E3" s="12" t="s">
        <v>18</v>
      </c>
      <c r="F3" s="11" t="s">
        <v>15</v>
      </c>
      <c r="G3" s="11" t="s">
        <v>1</v>
      </c>
      <c r="H3" s="11" t="s">
        <v>2</v>
      </c>
      <c r="I3" s="12" t="s">
        <v>43</v>
      </c>
      <c r="J3" s="12" t="s">
        <v>16</v>
      </c>
    </row>
    <row r="4" spans="1:10" x14ac:dyDescent="0.2">
      <c r="A4" s="16">
        <v>0</v>
      </c>
      <c r="B4" s="16"/>
      <c r="C4" s="16"/>
      <c r="D4" s="3" t="s">
        <v>17</v>
      </c>
      <c r="E4" s="16" t="s">
        <v>20</v>
      </c>
      <c r="F4" s="16"/>
      <c r="G4" s="16">
        <v>1</v>
      </c>
      <c r="H4" s="16"/>
      <c r="J4" s="3" t="s">
        <v>19</v>
      </c>
    </row>
    <row r="5" spans="1:10" x14ac:dyDescent="0.2">
      <c r="A5" s="16">
        <v>1</v>
      </c>
      <c r="B5" s="16">
        <v>77767</v>
      </c>
      <c r="C5" s="16">
        <v>130992</v>
      </c>
      <c r="D5" s="3" t="s">
        <v>24</v>
      </c>
      <c r="E5" s="16" t="s">
        <v>28</v>
      </c>
      <c r="F5" s="16"/>
      <c r="G5" s="16">
        <v>14</v>
      </c>
      <c r="H5" s="16" t="s">
        <v>3</v>
      </c>
      <c r="I5" s="3" t="s">
        <v>44</v>
      </c>
      <c r="J5" s="3" t="s">
        <v>29</v>
      </c>
    </row>
    <row r="6" spans="1:10" x14ac:dyDescent="0.2">
      <c r="A6" s="16">
        <v>2</v>
      </c>
      <c r="B6" s="16">
        <v>45615</v>
      </c>
      <c r="C6" s="16">
        <v>130509</v>
      </c>
      <c r="D6" s="3" t="s">
        <v>632</v>
      </c>
      <c r="E6" s="16" t="s">
        <v>26</v>
      </c>
      <c r="F6" s="16"/>
      <c r="G6" s="16">
        <v>80</v>
      </c>
      <c r="H6" s="16"/>
      <c r="J6" s="3" t="s">
        <v>30</v>
      </c>
    </row>
    <row r="7" spans="1:10" x14ac:dyDescent="0.2">
      <c r="A7" s="16">
        <v>3</v>
      </c>
      <c r="B7" s="16">
        <v>8</v>
      </c>
      <c r="C7" s="16">
        <v>125053</v>
      </c>
      <c r="D7" s="3" t="s">
        <v>35</v>
      </c>
      <c r="E7" s="16" t="s">
        <v>20</v>
      </c>
      <c r="F7" s="16"/>
      <c r="G7" s="16">
        <v>6</v>
      </c>
      <c r="H7" s="16" t="s">
        <v>3</v>
      </c>
      <c r="I7" s="3" t="s">
        <v>44</v>
      </c>
      <c r="J7" s="3" t="s">
        <v>45</v>
      </c>
    </row>
    <row r="8" spans="1:10" x14ac:dyDescent="0.2">
      <c r="A8" s="16">
        <v>4</v>
      </c>
      <c r="B8" s="16">
        <v>1</v>
      </c>
      <c r="C8" s="16">
        <v>224924</v>
      </c>
      <c r="D8" s="3" t="s">
        <v>633</v>
      </c>
      <c r="E8" s="16" t="s">
        <v>21</v>
      </c>
      <c r="F8" s="16"/>
      <c r="G8" s="16"/>
      <c r="H8" s="16"/>
      <c r="J8" s="3" t="s">
        <v>47</v>
      </c>
    </row>
    <row r="9" spans="1:10" x14ac:dyDescent="0.2">
      <c r="A9" s="16">
        <v>5</v>
      </c>
      <c r="B9" s="16">
        <v>1233</v>
      </c>
      <c r="C9" s="16">
        <v>131178</v>
      </c>
      <c r="D9" s="3" t="s">
        <v>1206</v>
      </c>
      <c r="E9" s="16" t="s">
        <v>26</v>
      </c>
      <c r="F9" s="16"/>
      <c r="G9" s="16">
        <v>20</v>
      </c>
      <c r="H9" s="16"/>
      <c r="J9" s="3" t="s">
        <v>1207</v>
      </c>
    </row>
    <row r="10" spans="1:10" x14ac:dyDescent="0.2">
      <c r="A10" s="16">
        <v>6</v>
      </c>
      <c r="B10" s="16">
        <v>23</v>
      </c>
      <c r="C10" s="16">
        <v>131929</v>
      </c>
      <c r="D10" s="3" t="s">
        <v>37</v>
      </c>
      <c r="E10" s="16" t="s">
        <v>22</v>
      </c>
      <c r="F10" s="16">
        <v>0</v>
      </c>
      <c r="G10" s="16"/>
      <c r="H10" s="16"/>
      <c r="J10" s="3" t="s">
        <v>710</v>
      </c>
    </row>
    <row r="11" spans="1:10" x14ac:dyDescent="0.2">
      <c r="A11" s="16">
        <v>7</v>
      </c>
      <c r="B11" s="16">
        <v>37</v>
      </c>
      <c r="C11" s="16">
        <v>131939</v>
      </c>
      <c r="D11" s="3" t="s">
        <v>743</v>
      </c>
      <c r="E11" s="16" t="s">
        <v>22</v>
      </c>
      <c r="F11" s="16">
        <v>0</v>
      </c>
      <c r="G11" s="16"/>
      <c r="H11" s="16"/>
      <c r="J11" s="3" t="s">
        <v>744</v>
      </c>
    </row>
    <row r="12" spans="1:10" x14ac:dyDescent="0.2">
      <c r="A12" s="16">
        <v>8</v>
      </c>
      <c r="B12" s="16">
        <v>48946</v>
      </c>
      <c r="C12" s="16">
        <v>226938</v>
      </c>
      <c r="D12" s="3" t="s">
        <v>1208</v>
      </c>
      <c r="E12" s="16" t="s">
        <v>50</v>
      </c>
      <c r="F12" s="16" t="s">
        <v>51</v>
      </c>
      <c r="G12" s="16"/>
      <c r="J12" s="3" t="s">
        <v>1209</v>
      </c>
    </row>
    <row r="13" spans="1:10" x14ac:dyDescent="0.2">
      <c r="A13" s="16">
        <v>9</v>
      </c>
      <c r="B13" s="16">
        <v>1174</v>
      </c>
      <c r="C13" s="16">
        <v>132006</v>
      </c>
      <c r="D13" s="3" t="s">
        <v>317</v>
      </c>
      <c r="E13" s="16" t="s">
        <v>50</v>
      </c>
      <c r="F13" s="16" t="s">
        <v>51</v>
      </c>
      <c r="G13" s="16"/>
      <c r="J13" s="3" t="s">
        <v>391</v>
      </c>
    </row>
    <row r="14" spans="1:10" x14ac:dyDescent="0.2">
      <c r="A14" s="16">
        <v>10</v>
      </c>
      <c r="B14" s="16">
        <v>48949</v>
      </c>
      <c r="C14" s="16">
        <v>226949</v>
      </c>
      <c r="D14" s="3" t="s">
        <v>1210</v>
      </c>
      <c r="E14" s="16" t="s">
        <v>50</v>
      </c>
      <c r="F14" s="16" t="s">
        <v>51</v>
      </c>
      <c r="G14" s="16"/>
      <c r="J14" s="3" t="s">
        <v>1211</v>
      </c>
    </row>
    <row r="15" spans="1:10" x14ac:dyDescent="0.2">
      <c r="A15" s="16">
        <v>11</v>
      </c>
      <c r="B15" s="16">
        <v>51678</v>
      </c>
      <c r="C15" s="16">
        <v>226934</v>
      </c>
      <c r="D15" s="3" t="s">
        <v>1212</v>
      </c>
      <c r="E15" s="16" t="s">
        <v>50</v>
      </c>
      <c r="F15" s="16" t="s">
        <v>51</v>
      </c>
      <c r="G15" s="16"/>
      <c r="J15" s="3" t="s">
        <v>1213</v>
      </c>
    </row>
    <row r="16" spans="1:10" x14ac:dyDescent="0.2">
      <c r="A16" s="16">
        <v>12</v>
      </c>
      <c r="B16" s="16">
        <v>59795</v>
      </c>
      <c r="C16" s="16">
        <v>131989</v>
      </c>
      <c r="D16" s="3" t="s">
        <v>970</v>
      </c>
      <c r="E16" s="16" t="s">
        <v>50</v>
      </c>
      <c r="F16" s="16" t="s">
        <v>51</v>
      </c>
      <c r="G16" s="16"/>
      <c r="J16" s="3" t="s">
        <v>971</v>
      </c>
    </row>
    <row r="17" spans="1:10" x14ac:dyDescent="0.2">
      <c r="A17" s="16">
        <v>13</v>
      </c>
      <c r="B17" s="16">
        <v>578</v>
      </c>
      <c r="C17" s="16">
        <v>132004</v>
      </c>
      <c r="D17" s="3" t="s">
        <v>388</v>
      </c>
      <c r="E17" s="16" t="s">
        <v>50</v>
      </c>
      <c r="F17" s="16" t="s">
        <v>51</v>
      </c>
      <c r="G17" s="16"/>
      <c r="J17" s="3" t="s">
        <v>389</v>
      </c>
    </row>
    <row r="18" spans="1:10" x14ac:dyDescent="0.2">
      <c r="A18" s="16">
        <v>14</v>
      </c>
      <c r="B18" s="16">
        <v>48612</v>
      </c>
      <c r="C18" s="16">
        <v>225203</v>
      </c>
      <c r="D18" s="3" t="s">
        <v>1214</v>
      </c>
      <c r="E18" s="16" t="s">
        <v>28</v>
      </c>
      <c r="F18" s="16"/>
      <c r="G18" s="16">
        <v>15</v>
      </c>
      <c r="J18" s="3" t="s">
        <v>1215</v>
      </c>
    </row>
    <row r="19" spans="1:10" x14ac:dyDescent="0.2">
      <c r="A19" s="16">
        <v>15</v>
      </c>
      <c r="B19" s="16">
        <v>49397</v>
      </c>
      <c r="C19" s="16">
        <v>225205</v>
      </c>
      <c r="D19" s="3" t="s">
        <v>1216</v>
      </c>
      <c r="E19" s="16" t="s">
        <v>28</v>
      </c>
      <c r="F19" s="16"/>
      <c r="G19" s="16">
        <v>20</v>
      </c>
      <c r="J19" s="3" t="s">
        <v>1217</v>
      </c>
    </row>
    <row r="20" spans="1:10" x14ac:dyDescent="0.2">
      <c r="A20" s="16"/>
      <c r="B20" s="16"/>
      <c r="C20" s="16"/>
      <c r="E20" s="16"/>
      <c r="F20" s="16"/>
      <c r="G20" s="1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6"/>
  <sheetViews>
    <sheetView workbookViewId="0"/>
  </sheetViews>
  <sheetFormatPr defaultColWidth="9.1796875" defaultRowHeight="10" x14ac:dyDescent="0.2"/>
  <cols>
    <col min="1" max="1" width="6.54296875" style="3" bestFit="1" customWidth="1"/>
    <col min="2" max="2" width="11.54296875" style="3" bestFit="1" customWidth="1"/>
    <col min="3" max="3" width="12.26953125" style="3" bestFit="1" customWidth="1"/>
    <col min="4" max="4" width="36.7265625" style="3" bestFit="1" customWidth="1"/>
    <col min="5" max="5" width="12.1796875" style="3" bestFit="1" customWidth="1"/>
    <col min="6" max="6" width="9.26953125" style="3" bestFit="1" customWidth="1"/>
    <col min="7" max="7" width="6.54296875" style="3" bestFit="1" customWidth="1"/>
    <col min="8" max="8" width="3" style="3" bestFit="1" customWidth="1"/>
    <col min="9" max="9" width="10.453125" style="3" bestFit="1" customWidth="1"/>
    <col min="10" max="10" width="188.81640625" style="3" bestFit="1" customWidth="1"/>
    <col min="11" max="16384" width="9.1796875" style="3"/>
  </cols>
  <sheetData>
    <row r="1" spans="1:10" ht="11" thickBot="1" x14ac:dyDescent="0.3">
      <c r="A1" s="4" t="s">
        <v>33</v>
      </c>
      <c r="B1" s="3" t="s">
        <v>167</v>
      </c>
      <c r="C1" s="4"/>
      <c r="D1" s="4"/>
      <c r="F1" s="9" t="s">
        <v>7</v>
      </c>
      <c r="G1" s="10">
        <f>COUNT(A4:A999)</f>
        <v>21</v>
      </c>
    </row>
    <row r="3" spans="1:10" ht="10.5" x14ac:dyDescent="0.25">
      <c r="A3" s="12" t="s">
        <v>14</v>
      </c>
      <c r="B3" s="12" t="s">
        <v>39</v>
      </c>
      <c r="C3" s="12" t="s">
        <v>40</v>
      </c>
      <c r="D3" s="12" t="s">
        <v>0</v>
      </c>
      <c r="E3" s="12" t="s">
        <v>18</v>
      </c>
      <c r="F3" s="11" t="s">
        <v>15</v>
      </c>
      <c r="G3" s="11" t="s">
        <v>1</v>
      </c>
      <c r="H3" s="11" t="s">
        <v>2</v>
      </c>
      <c r="I3" s="12" t="s">
        <v>43</v>
      </c>
      <c r="J3" s="12" t="s">
        <v>16</v>
      </c>
    </row>
    <row r="4" spans="1:10" x14ac:dyDescent="0.2">
      <c r="A4" s="16">
        <v>0</v>
      </c>
      <c r="B4" s="16"/>
      <c r="C4" s="16"/>
      <c r="D4" s="3" t="s">
        <v>17</v>
      </c>
      <c r="E4" s="16" t="s">
        <v>20</v>
      </c>
      <c r="F4" s="16"/>
      <c r="G4" s="16">
        <v>1</v>
      </c>
      <c r="H4" s="16"/>
      <c r="J4" s="3" t="s">
        <v>19</v>
      </c>
    </row>
    <row r="5" spans="1:10" ht="10.5" x14ac:dyDescent="0.25">
      <c r="A5" s="16">
        <v>1</v>
      </c>
      <c r="B5" s="16">
        <v>77767</v>
      </c>
      <c r="C5" s="16">
        <v>130992</v>
      </c>
      <c r="D5" s="3" t="s">
        <v>24</v>
      </c>
      <c r="E5" s="16" t="s">
        <v>28</v>
      </c>
      <c r="F5" s="16"/>
      <c r="G5" s="16">
        <v>14</v>
      </c>
      <c r="H5" s="17" t="s">
        <v>3</v>
      </c>
      <c r="I5" s="3" t="s">
        <v>44</v>
      </c>
      <c r="J5" s="3" t="s">
        <v>29</v>
      </c>
    </row>
    <row r="6" spans="1:10" ht="10.5" x14ac:dyDescent="0.25">
      <c r="A6" s="16">
        <v>2</v>
      </c>
      <c r="B6" s="16">
        <v>45615</v>
      </c>
      <c r="C6" s="16">
        <v>130509</v>
      </c>
      <c r="D6" s="3" t="s">
        <v>632</v>
      </c>
      <c r="E6" s="16" t="s">
        <v>26</v>
      </c>
      <c r="F6" s="16"/>
      <c r="G6" s="16">
        <v>80</v>
      </c>
      <c r="H6" s="17"/>
      <c r="J6" s="3" t="s">
        <v>30</v>
      </c>
    </row>
    <row r="7" spans="1:10" ht="10.5" x14ac:dyDescent="0.25">
      <c r="A7" s="16">
        <v>3</v>
      </c>
      <c r="B7" s="16">
        <v>8</v>
      </c>
      <c r="C7" s="16">
        <v>125053</v>
      </c>
      <c r="D7" s="3" t="s">
        <v>35</v>
      </c>
      <c r="E7" s="16" t="s">
        <v>20</v>
      </c>
      <c r="F7" s="16"/>
      <c r="G7" s="16">
        <v>6</v>
      </c>
      <c r="H7" s="17" t="s">
        <v>3</v>
      </c>
      <c r="I7" s="3" t="s">
        <v>44</v>
      </c>
      <c r="J7" s="3" t="s">
        <v>45</v>
      </c>
    </row>
    <row r="8" spans="1:10" ht="10.5" x14ac:dyDescent="0.25">
      <c r="A8" s="16">
        <v>4</v>
      </c>
      <c r="B8" s="16">
        <v>1</v>
      </c>
      <c r="C8" s="16">
        <v>224924</v>
      </c>
      <c r="D8" s="3" t="s">
        <v>633</v>
      </c>
      <c r="E8" s="16" t="s">
        <v>21</v>
      </c>
      <c r="F8" s="16"/>
      <c r="G8" s="16"/>
      <c r="H8" s="17"/>
      <c r="J8" s="3" t="s">
        <v>47</v>
      </c>
    </row>
    <row r="9" spans="1:10" x14ac:dyDescent="0.2">
      <c r="A9" s="16">
        <v>5</v>
      </c>
      <c r="B9" s="16">
        <v>1233</v>
      </c>
      <c r="C9" s="16">
        <v>131178</v>
      </c>
      <c r="D9" s="3" t="s">
        <v>1206</v>
      </c>
      <c r="E9" s="16" t="s">
        <v>26</v>
      </c>
      <c r="F9" s="16"/>
      <c r="G9" s="16">
        <v>20</v>
      </c>
      <c r="H9" s="16"/>
      <c r="J9" s="3" t="s">
        <v>1207</v>
      </c>
    </row>
    <row r="10" spans="1:10" x14ac:dyDescent="0.2">
      <c r="A10" s="16">
        <v>6</v>
      </c>
      <c r="B10" s="16">
        <v>23</v>
      </c>
      <c r="C10" s="16">
        <v>131929</v>
      </c>
      <c r="D10" s="3" t="s">
        <v>37</v>
      </c>
      <c r="E10" s="16" t="s">
        <v>22</v>
      </c>
      <c r="F10" s="16">
        <v>0</v>
      </c>
      <c r="G10" s="16"/>
      <c r="H10" s="16"/>
      <c r="J10" s="3" t="s">
        <v>710</v>
      </c>
    </row>
    <row r="11" spans="1:10" x14ac:dyDescent="0.2">
      <c r="A11" s="16">
        <v>7</v>
      </c>
      <c r="B11" s="16">
        <v>144</v>
      </c>
      <c r="C11" s="16">
        <v>132210</v>
      </c>
      <c r="D11" s="3" t="s">
        <v>1218</v>
      </c>
      <c r="E11" s="16" t="s">
        <v>22</v>
      </c>
      <c r="F11" s="16">
        <v>0</v>
      </c>
      <c r="G11" s="16"/>
      <c r="H11" s="16"/>
      <c r="J11" s="3" t="s">
        <v>1219</v>
      </c>
    </row>
    <row r="12" spans="1:10" x14ac:dyDescent="0.2">
      <c r="A12" s="16">
        <v>8</v>
      </c>
      <c r="B12" s="16">
        <v>46334</v>
      </c>
      <c r="C12" s="16">
        <v>217258</v>
      </c>
      <c r="D12" s="3" t="s">
        <v>1220</v>
      </c>
      <c r="E12" s="16" t="s">
        <v>22</v>
      </c>
      <c r="F12" s="16">
        <v>0</v>
      </c>
      <c r="G12" s="16"/>
      <c r="J12" s="3" t="s">
        <v>1221</v>
      </c>
    </row>
    <row r="13" spans="1:10" x14ac:dyDescent="0.2">
      <c r="A13" s="16">
        <v>9</v>
      </c>
      <c r="B13" s="16">
        <v>32</v>
      </c>
      <c r="C13" s="16">
        <v>131933</v>
      </c>
      <c r="D13" s="3" t="s">
        <v>719</v>
      </c>
      <c r="E13" s="16" t="s">
        <v>22</v>
      </c>
      <c r="F13" s="16">
        <v>0</v>
      </c>
      <c r="G13" s="16"/>
      <c r="J13" s="3" t="s">
        <v>720</v>
      </c>
    </row>
    <row r="14" spans="1:10" x14ac:dyDescent="0.2">
      <c r="A14" s="16">
        <v>10</v>
      </c>
      <c r="B14" s="16">
        <v>75</v>
      </c>
      <c r="C14" s="16">
        <v>133206</v>
      </c>
      <c r="D14" s="3" t="s">
        <v>353</v>
      </c>
      <c r="E14" s="16" t="s">
        <v>22</v>
      </c>
      <c r="F14" s="16">
        <v>0</v>
      </c>
      <c r="G14" s="16"/>
      <c r="J14" s="3" t="s">
        <v>1222</v>
      </c>
    </row>
    <row r="15" spans="1:10" x14ac:dyDescent="0.2">
      <c r="A15" s="16">
        <v>11</v>
      </c>
      <c r="B15" s="16">
        <v>221</v>
      </c>
      <c r="C15" s="16">
        <v>133213</v>
      </c>
      <c r="D15" s="3" t="s">
        <v>1223</v>
      </c>
      <c r="E15" s="16" t="s">
        <v>22</v>
      </c>
      <c r="F15" s="16">
        <v>0</v>
      </c>
      <c r="G15" s="16"/>
      <c r="J15" s="3" t="s">
        <v>1224</v>
      </c>
    </row>
    <row r="16" spans="1:10" x14ac:dyDescent="0.2">
      <c r="A16" s="16">
        <v>12</v>
      </c>
      <c r="B16" s="16">
        <v>74</v>
      </c>
      <c r="C16" s="16">
        <v>133205</v>
      </c>
      <c r="D16" s="3" t="s">
        <v>1225</v>
      </c>
      <c r="E16" s="16" t="s">
        <v>22</v>
      </c>
      <c r="F16" s="16">
        <v>0</v>
      </c>
      <c r="G16" s="16"/>
      <c r="J16" s="3" t="s">
        <v>1226</v>
      </c>
    </row>
    <row r="17" spans="1:10" x14ac:dyDescent="0.2">
      <c r="A17" s="16">
        <v>13</v>
      </c>
      <c r="B17" s="16">
        <v>3223</v>
      </c>
      <c r="C17" s="16">
        <v>132386</v>
      </c>
      <c r="D17" s="3" t="s">
        <v>85</v>
      </c>
      <c r="E17" s="16" t="s">
        <v>22</v>
      </c>
      <c r="F17" s="16">
        <v>0</v>
      </c>
      <c r="G17" s="16"/>
      <c r="J17" s="3" t="s">
        <v>1227</v>
      </c>
    </row>
    <row r="18" spans="1:10" x14ac:dyDescent="0.2">
      <c r="A18" s="16">
        <v>14</v>
      </c>
      <c r="B18" s="16">
        <v>99</v>
      </c>
      <c r="C18" s="16">
        <v>132211</v>
      </c>
      <c r="D18" s="3" t="s">
        <v>805</v>
      </c>
      <c r="E18" s="16" t="s">
        <v>22</v>
      </c>
      <c r="F18" s="16">
        <v>0</v>
      </c>
      <c r="G18" s="16"/>
      <c r="J18" s="3" t="s">
        <v>806</v>
      </c>
    </row>
    <row r="19" spans="1:10" x14ac:dyDescent="0.2">
      <c r="A19" s="16">
        <v>15</v>
      </c>
      <c r="B19" s="16">
        <v>578</v>
      </c>
      <c r="C19" s="16">
        <v>132004</v>
      </c>
      <c r="D19" s="3" t="s">
        <v>388</v>
      </c>
      <c r="E19" s="16" t="s">
        <v>50</v>
      </c>
      <c r="F19" s="16" t="s">
        <v>51</v>
      </c>
      <c r="G19" s="16"/>
      <c r="J19" s="3" t="s">
        <v>389</v>
      </c>
    </row>
    <row r="20" spans="1:10" x14ac:dyDescent="0.2">
      <c r="A20" s="16">
        <v>16</v>
      </c>
      <c r="B20" s="16">
        <v>80707</v>
      </c>
      <c r="C20" s="16">
        <v>142111</v>
      </c>
      <c r="D20" s="3" t="s">
        <v>1228</v>
      </c>
      <c r="E20" s="16" t="s">
        <v>50</v>
      </c>
      <c r="F20" s="16" t="s">
        <v>51</v>
      </c>
      <c r="G20" s="16"/>
      <c r="J20" s="3" t="s">
        <v>1237</v>
      </c>
    </row>
    <row r="21" spans="1:10" x14ac:dyDescent="0.2">
      <c r="A21" s="16">
        <v>17</v>
      </c>
      <c r="B21" s="16">
        <v>13355</v>
      </c>
      <c r="C21" s="16">
        <v>132458</v>
      </c>
      <c r="D21" s="3" t="s">
        <v>1229</v>
      </c>
      <c r="E21" s="16" t="s">
        <v>22</v>
      </c>
      <c r="F21" s="16">
        <v>0</v>
      </c>
      <c r="G21" s="16"/>
      <c r="J21" s="3" t="s">
        <v>1230</v>
      </c>
    </row>
    <row r="22" spans="1:10" x14ac:dyDescent="0.2">
      <c r="A22" s="16">
        <v>18</v>
      </c>
      <c r="B22" s="16">
        <v>4000</v>
      </c>
      <c r="C22" s="16">
        <v>132466</v>
      </c>
      <c r="D22" s="3" t="s">
        <v>1231</v>
      </c>
      <c r="E22" s="16" t="s">
        <v>22</v>
      </c>
      <c r="F22" s="16">
        <v>0</v>
      </c>
      <c r="G22" s="16"/>
      <c r="J22" s="3" t="s">
        <v>1232</v>
      </c>
    </row>
    <row r="23" spans="1:10" x14ac:dyDescent="0.2">
      <c r="A23" s="16">
        <v>19</v>
      </c>
      <c r="B23" s="16">
        <v>3994</v>
      </c>
      <c r="C23" s="16">
        <v>132460</v>
      </c>
      <c r="D23" s="3" t="s">
        <v>1233</v>
      </c>
      <c r="E23" s="16" t="s">
        <v>22</v>
      </c>
      <c r="F23" s="16">
        <v>0</v>
      </c>
      <c r="G23" s="16"/>
      <c r="J23" s="3" t="s">
        <v>1234</v>
      </c>
    </row>
    <row r="24" spans="1:10" x14ac:dyDescent="0.2">
      <c r="A24" s="16">
        <v>20</v>
      </c>
      <c r="B24" s="16">
        <v>3996</v>
      </c>
      <c r="C24" s="16">
        <v>132462</v>
      </c>
      <c r="D24" s="3" t="s">
        <v>1235</v>
      </c>
      <c r="E24" s="16" t="s">
        <v>22</v>
      </c>
      <c r="F24" s="16">
        <v>0</v>
      </c>
      <c r="G24" s="16"/>
      <c r="J24" s="3" t="s">
        <v>1236</v>
      </c>
    </row>
    <row r="25" spans="1:10" x14ac:dyDescent="0.2">
      <c r="A25" s="16"/>
      <c r="B25" s="16"/>
      <c r="C25" s="16"/>
      <c r="E25" s="16"/>
      <c r="F25" s="16"/>
      <c r="G25" s="16"/>
    </row>
    <row r="26" spans="1:10" x14ac:dyDescent="0.2">
      <c r="A26" s="16"/>
      <c r="B26" s="16"/>
      <c r="C26" s="16"/>
      <c r="E26" s="16"/>
      <c r="F26" s="16"/>
      <c r="G26" s="1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BHC</vt:lpstr>
      <vt:lpstr>BrokerDealers</vt:lpstr>
      <vt:lpstr>EuropeanBanks</vt:lpstr>
      <vt:lpstr>InsuranceGAAP</vt:lpstr>
      <vt:lpstr>NonBHC</vt:lpstr>
      <vt:lpstr>NonNABanks</vt:lpstr>
      <vt:lpstr>USGAAPBanks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2024-12-12T20:48:41Z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31f0267-8575-4fc2-99cc-f6b7f9934be9_Enabled">
    <vt:lpwstr>true</vt:lpwstr>
  </property>
  <property fmtid="{D5CDD505-2E9C-101B-9397-08002B2CF9AE}" pid="3" name="MSIP_Label_831f0267-8575-4fc2-99cc-f6b7f9934be9_SetDate">
    <vt:lpwstr>2024-12-12T20:48:37Z</vt:lpwstr>
  </property>
  <property fmtid="{D5CDD505-2E9C-101B-9397-08002B2CF9AE}" pid="4" name="MSIP_Label_831f0267-8575-4fc2-99cc-f6b7f9934be9_Method">
    <vt:lpwstr>Standard</vt:lpwstr>
  </property>
  <property fmtid="{D5CDD505-2E9C-101B-9397-08002B2CF9AE}" pid="5" name="MSIP_Label_831f0267-8575-4fc2-99cc-f6b7f9934be9_Name">
    <vt:lpwstr>831f0267-8575-4fc2-99cc-f6b7f9934be9</vt:lpwstr>
  </property>
  <property fmtid="{D5CDD505-2E9C-101B-9397-08002B2CF9AE}" pid="6" name="MSIP_Label_831f0267-8575-4fc2-99cc-f6b7f9934be9_SiteId">
    <vt:lpwstr>8f3e36ea-8039-4b40-81a7-7dc0599e8645</vt:lpwstr>
  </property>
  <property fmtid="{D5CDD505-2E9C-101B-9397-08002B2CF9AE}" pid="7" name="MSIP_Label_831f0267-8575-4fc2-99cc-f6b7f9934be9_ActionId">
    <vt:lpwstr>387275be-9426-4b80-8206-d47392658f9b</vt:lpwstr>
  </property>
  <property fmtid="{D5CDD505-2E9C-101B-9397-08002B2CF9AE}" pid="8" name="MSIP_Label_831f0267-8575-4fc2-99cc-f6b7f9934be9_ContentBits">
    <vt:lpwstr>0</vt:lpwstr>
  </property>
</Properties>
</file>