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DND\1st Campaign\"/>
    </mc:Choice>
  </mc:AlternateContent>
  <xr:revisionPtr revIDLastSave="0" documentId="8_{BF6293FC-734E-4A5A-B675-8E171D8A99BC}" xr6:coauthVersionLast="45" xr6:coauthVersionMax="45" xr10:uidLastSave="{00000000-0000-0000-0000-000000000000}"/>
  <bookViews>
    <workbookView xWindow="-28920" yWindow="-120" windowWidth="29040" windowHeight="15840" xr2:uid="{DD0F30D6-5129-4B1F-865A-FCEDBC2DA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  <c r="E13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<sst xmlns="http://schemas.openxmlformats.org/spreadsheetml/2006/main" count="44" uniqueCount="27">
  <si>
    <t>Item</t>
  </si>
  <si>
    <t>Spell scroll 7th level</t>
  </si>
  <si>
    <t>horseshoes of zephyr</t>
  </si>
  <si>
    <t>Armor of lightning</t>
  </si>
  <si>
    <t>water elemental</t>
  </si>
  <si>
    <t>number</t>
  </si>
  <si>
    <t>rarity</t>
  </si>
  <si>
    <t>Very rare</t>
  </si>
  <si>
    <t>Rare</t>
  </si>
  <si>
    <t>Buy/Sell</t>
  </si>
  <si>
    <t>Sell</t>
  </si>
  <si>
    <t>Potion of Clairvoyance</t>
  </si>
  <si>
    <t>Nine Lives Stealer</t>
  </si>
  <si>
    <t>Bracers of Defence</t>
  </si>
  <si>
    <t>Healing Potion</t>
  </si>
  <si>
    <t>Materials + Time + Access</t>
  </si>
  <si>
    <t>Bracers of Archery</t>
  </si>
  <si>
    <t>Very Rare</t>
  </si>
  <si>
    <t>Uncommon</t>
  </si>
  <si>
    <t>value (GP)</t>
  </si>
  <si>
    <t>Buy</t>
  </si>
  <si>
    <t>Common</t>
  </si>
  <si>
    <t>total Selling</t>
  </si>
  <si>
    <t>total Buying</t>
  </si>
  <si>
    <t>Total (GP)</t>
  </si>
  <si>
    <t>Stone of protecting construct</t>
  </si>
  <si>
    <t>Dagger of Venom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</si>
</sst>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F1D8-853D-41CE-A858-D86D791CB001}">
  <dimension ref="A1:I13"/>
  <sheetViews>
    <sheetView tabSelected="1" workbookViewId="0">
      <selection activeCell="H13" sqref="H13"/>
    </sheetView>
  </sheetViews>
  <sheetFormatPr defaultRowHeight="15" x14ac:dyDescent="0.25"/>
  <cols>
    <col min="1" max="1" width="23.7109375" bestFit="1" customWidth="1"/>
    <col min="3" max="3" width="11.140625" bestFit="1" customWidth="1"/>
    <col min="4" max="4" width="10.140625" bestFit="1" customWidth="1"/>
    <col min="5" max="5" width="10.140625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19</v>
      </c>
      <c r="E1" t="s">
        <v>24</v>
      </c>
      <c r="F1" t="s">
        <v>9</v>
      </c>
    </row>
    <row r="2" spans="1:9" x14ac:dyDescent="0.25">
      <c r="A2" t="s">
        <v>1</v>
      </c>
      <c r="B2">
        <v>1</v>
      </c>
      <c r="C2" t="s">
        <v>7</v>
      </c>
      <c r="D2">
        <v>7500</v>
      </c>
      <c r="E2">
        <f>D2*B2</f>
        <v>7500</v>
      </c>
      <c r="F2" t="s">
        <v>10</v>
      </c>
    </row>
    <row r="3" spans="1:9" x14ac:dyDescent="0.25">
      <c r="A3" t="s">
        <v>2</v>
      </c>
      <c r="B3">
        <v>1</v>
      </c>
      <c r="C3" t="s">
        <v>7</v>
      </c>
      <c r="D3">
        <v>7500</v>
      </c>
      <c r="E3">
        <f t="shared" ref="E3:E13" si="0">D3*B3</f>
        <v>7500</v>
      </c>
      <c r="F3" t="s">
        <v>10</v>
      </c>
    </row>
    <row r="4" spans="1:9" x14ac:dyDescent="0.25">
      <c r="A4" t="s">
        <v>3</v>
      </c>
      <c r="B4">
        <v>1</v>
      </c>
      <c r="C4" t="s">
        <v>8</v>
      </c>
      <c r="D4">
        <v>2500</v>
      </c>
      <c r="E4">
        <f t="shared" si="0"/>
        <v>2500</v>
      </c>
      <c r="F4" t="s">
        <v>10</v>
      </c>
      <c r="H4" t="s">
        <v>22</v>
      </c>
      <c r="I4">
        <f>SUMIF(F2:F13,"Sell",E2:E13)</f>
        <v>25000</v>
      </c>
    </row>
    <row r="5" spans="1:9" x14ac:dyDescent="0.25">
      <c r="A5" t="s">
        <v>4</v>
      </c>
      <c r="B5">
        <v>1</v>
      </c>
      <c r="C5" t="s">
        <v>8</v>
      </c>
      <c r="D5">
        <v>5000</v>
      </c>
      <c r="E5">
        <f t="shared" si="0"/>
        <v>5000</v>
      </c>
      <c r="F5" t="s">
        <v>10</v>
      </c>
      <c r="H5" t="s">
        <v>23</v>
      </c>
      <c r="I5">
        <f>SUMIF(F2:F13,"Buy",E2:E13)</f>
        <v>22450</v>
      </c>
    </row>
    <row r="6" spans="1:9" x14ac:dyDescent="0.25">
      <c r="A6" t="s">
        <v>11</v>
      </c>
      <c r="B6">
        <v>2</v>
      </c>
      <c r="C6" t="s">
        <v>8</v>
      </c>
      <c r="D6">
        <v>1000</v>
      </c>
      <c r="E6">
        <f t="shared" si="0"/>
        <v>2000</v>
      </c>
      <c r="F6" t="s">
        <v>20</v>
      </c>
    </row>
    <row r="7" spans="1:9" x14ac:dyDescent="0.25">
      <c r="A7" t="s">
        <v>12</v>
      </c>
      <c r="B7">
        <v>1</v>
      </c>
      <c r="C7" t="s">
        <v>17</v>
      </c>
      <c r="D7">
        <v>15000</v>
      </c>
      <c r="E7">
        <f t="shared" si="0"/>
        <v>15000</v>
      </c>
      <c r="F7" t="s">
        <v>20</v>
      </c>
    </row>
    <row r="8" spans="1:9" x14ac:dyDescent="0.25">
      <c r="A8" t="s">
        <v>13</v>
      </c>
      <c r="B8">
        <v>1</v>
      </c>
      <c r="C8" t="s">
        <v>8</v>
      </c>
      <c r="D8">
        <v>2500</v>
      </c>
      <c r="E8">
        <f t="shared" si="0"/>
        <v>2500</v>
      </c>
      <c r="F8" t="s">
        <v>20</v>
      </c>
    </row>
    <row r="9" spans="1:9" x14ac:dyDescent="0.25">
      <c r="A9" t="s">
        <v>14</v>
      </c>
      <c r="B9">
        <v>0</v>
      </c>
      <c r="C9" t="s">
        <v>18</v>
      </c>
      <c r="D9">
        <v>120</v>
      </c>
      <c r="E9">
        <f t="shared" si="0"/>
        <v>0</v>
      </c>
      <c r="F9" t="s">
        <v>20</v>
      </c>
    </row>
    <row r="10" spans="1:9" x14ac:dyDescent="0.25">
      <c r="A10" t="s">
        <v>15</v>
      </c>
      <c r="B10">
        <v>9</v>
      </c>
      <c r="C10" t="s">
        <v>21</v>
      </c>
      <c r="D10">
        <v>50</v>
      </c>
      <c r="E10">
        <f t="shared" si="0"/>
        <v>450</v>
      </c>
      <c r="F10" t="s">
        <v>20</v>
      </c>
    </row>
    <row r="11" spans="1:9" x14ac:dyDescent="0.25">
      <c r="A11" t="s">
        <v>16</v>
      </c>
      <c r="B11">
        <v>0</v>
      </c>
      <c r="C11" t="s">
        <v>18</v>
      </c>
      <c r="D11">
        <v>250</v>
      </c>
      <c r="E11">
        <f t="shared" si="0"/>
        <v>0</v>
      </c>
      <c r="F11" t="s">
        <v>20</v>
      </c>
    </row>
    <row r="12" spans="1:9" x14ac:dyDescent="0.25">
      <c r="A12" t="s">
        <v>25</v>
      </c>
      <c r="B12">
        <v>1</v>
      </c>
      <c r="C12" t="s">
        <v>8</v>
      </c>
      <c r="D12">
        <v>2500</v>
      </c>
      <c r="E12">
        <f t="shared" si="0"/>
        <v>2500</v>
      </c>
      <c r="F12" t="s">
        <v>10</v>
      </c>
    </row>
    <row r="13" spans="1:9" x14ac:dyDescent="0.25">
      <c r="A13" t="s">
        <v>26</v>
      </c>
      <c r="B13">
        <v>1</v>
      </c>
      <c r="C13" t="s">
        <v>8</v>
      </c>
      <c r="D13">
        <v>2500</v>
      </c>
      <c r="E13">
        <f t="shared" si="0"/>
        <v>2500</v>
      </c>
      <c r="F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2019-12-08T12:04:10Z</dcterms:created>
  <dcterms:modified xsi:type="dcterms:W3CDTF">2019-12-08T14:21:25Z</dcterms:modified>
</cp:coreProperties>
</file>