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<sst xmlns="http://schemas.openxmlformats.org/spreadsheetml/2006/main" count="26" uniqueCount="26">
  <si>
    <t>Denumire</t>
  </si>
  <si>
    <t>Nr. Buc</t>
  </si>
  <si>
    <t>Nr. Crt.</t>
  </si>
  <si>
    <t>Pret/buc</t>
  </si>
  <si>
    <t>Total</t>
  </si>
  <si>
    <t>https://www.zones.com/site/product/index.html?id=101637478</t>
  </si>
  <si>
    <t>https://www.zones.com/site/product/index.html?id=16629608</t>
  </si>
  <si>
    <t>https://www.router-switch.com/c1000-8fp-e-2g-l.html</t>
  </si>
  <si>
    <t>https://www.pcgarage.ro/servere/dell/poweredge-r250-1u-procesor-intel-xeon-e-2314-28ghz-rocket-lake-16gb-udimm-ram-1x-480-gb-sata-ssd-perc-h355-4x-hot-plug-lff/</t>
  </si>
  <si>
    <t>Cisco Nexus 3064-T - switch - 64 ports - managed - rack-mountable</t>
  </si>
  <si>
    <t>CATALYST 2960 48PORT 10/100 POE+ 2PORT 1000BT +2 S</t>
  </si>
  <si>
    <t>C1000-8FP-E-2G-L</t>
  </si>
  <si>
    <t>Server DELL PowerEdge R250 1U, Procesor Intel® Xeon® E-2314 2.8GHz Rocket Lake, 16GB UDIMM RAM, 1x 480GB SATA SSD, PERC H355, 4x Hot Plug LFF</t>
  </si>
  <si>
    <t>Set 100 x Mufa UTP RJ45, Cat 5e</t>
  </si>
  <si>
    <t>Cablu UTP Cat 5e PNI-U05 1m</t>
  </si>
  <si>
    <t>Cleste pentru indepartarea izolatiei si sertizare 0.05-8.0mm GROSS</t>
  </si>
  <si>
    <t>Aparat de sudura fibra optica Fujikura 41S + cleaver CT50</t>
  </si>
  <si>
    <t>Conector rapid fibra optica SC/APC</t>
  </si>
  <si>
    <t>set 100 x Mufa UTP RJ45, Cat 5e</t>
  </si>
  <si>
    <t>Pret total</t>
  </si>
  <si>
    <t>https://www.emag.ro/conector-rapid-fibra-optica-sc-apc-sc-apc1/pd/DW57MVBBM/</t>
  </si>
  <si>
    <t>https://www.emag.ro/cablu-fibra-optica-ftth-cu-sufa-2-fire-manta-ignifuga-2000-metri-rola-ftth2-s2000m/pd/DX3Y1SMBM/?X-Search-Id=9eeaa13feab16035bcaf&amp;X-Product-Id=93029281&amp;X-Search-Page=1&amp;X-Search-Position=2&amp;X-Section=search&amp;X-MB=0&amp;X-Search-Action=view</t>
  </si>
  <si>
    <t>https://www.dedeman.ro/ro/cablu-utp-cat-5e-pni-u05-4-perechi-aluminiu-cuprat/p/1039320</t>
  </si>
  <si>
    <t>https://www.pro-networking.ro/aparate-fibra-optica/aparate-sudura-fibra-optica/aparat-de-sudura-fibra-optica-fujikura-41s-cleaver-ct50-41s-kit-a.html</t>
  </si>
  <si>
    <t>https://qmart.ro/router-cisco-catalyst-c8300-1n1s-6t</t>
  </si>
  <si>
    <t>Router Cisco Catalyst C8300-1N1S-6T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</si>
</sst>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EUR]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/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cgarage.ro/servere/dell/poweredge-r250-1u-procesor-intel-xeon-e-2314-28ghz-rocket-lake-16gb-udimm-ram-1x-480-gb-sata-ssd-perc-h355-4x-hot-plug-lff/" TargetMode="External"/><Relationship Id="rId2" Type="http://schemas.openxmlformats.org/officeDocument/2006/relationships/hyperlink" Target="https://www.router-switch.com/c1000-8fp-e-2g-l.html" TargetMode="External"/><Relationship Id="rId1" Type="http://schemas.openxmlformats.org/officeDocument/2006/relationships/hyperlink" Target="https://www.zones.com/site/product/index.html?id=10163747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edeman.ro/ro/cablu-utp-cat-5e-pni-u05-4-perechi-aluminiu-cuprat/p/1039320" TargetMode="External"/><Relationship Id="rId4" Type="http://schemas.openxmlformats.org/officeDocument/2006/relationships/hyperlink" Target="https://www.emag.ro/cablu-fibra-optica-ftth-cu-sufa-2-fire-manta-ignifuga-2000-metri-rola-ftth2-s2000m/pd/DX3Y1SMBM/?X-Search-Id=9eeaa13feab16035bcaf&amp;X-Product-Id=93029281&amp;X-Search-Page=1&amp;X-Search-Position=2&amp;X-Section=search&amp;X-MB=0&amp;X-Search-Action=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Normal="100" workbookViewId="0">
      <selection activeCell="E13" sqref="E13"/>
    </sheetView>
  </sheetViews>
  <sheetFormatPr defaultRowHeight="15" x14ac:dyDescent="0.25"/>
  <cols>
    <col min="1" max="1" width="9.140625" style="2"/>
    <col min="2" max="2" width="70.42578125" customWidth="1"/>
    <col min="3" max="3" width="9.140625" style="3"/>
    <col min="4" max="4" width="15.5703125" style="3" customWidth="1"/>
    <col min="5" max="5" width="14.140625" style="3" bestFit="1" customWidth="1"/>
  </cols>
  <sheetData>
    <row r="1" spans="1:14" x14ac:dyDescent="0.25">
      <c r="A1" s="6" t="s">
        <v>2</v>
      </c>
      <c r="B1" s="6" t="s">
        <v>0</v>
      </c>
      <c r="C1" s="6" t="s">
        <v>1</v>
      </c>
      <c r="D1" s="6" t="s">
        <v>3</v>
      </c>
      <c r="E1" s="6" t="s">
        <v>4</v>
      </c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6">
        <v>1</v>
      </c>
      <c r="B2" s="6" t="s">
        <v>9</v>
      </c>
      <c r="C2" s="6">
        <v>15</v>
      </c>
      <c r="D2" s="6">
        <v>9379.2199999999993</v>
      </c>
      <c r="E2" s="6">
        <f>C2*D2</f>
        <v>140688.29999999999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6">
        <v>2</v>
      </c>
      <c r="B3" s="6" t="s">
        <v>10</v>
      </c>
      <c r="C3" s="6">
        <v>8</v>
      </c>
      <c r="D3" s="6">
        <v>3800.74</v>
      </c>
      <c r="E3" s="6">
        <f t="shared" ref="E3:E12" si="0">C3*D3</f>
        <v>30405.919999999998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6">
        <v>3</v>
      </c>
      <c r="B4" s="6" t="s">
        <v>11</v>
      </c>
      <c r="C4" s="6">
        <v>6</v>
      </c>
      <c r="D4" s="6">
        <v>940.16</v>
      </c>
      <c r="E4" s="6">
        <f t="shared" si="0"/>
        <v>5640.96</v>
      </c>
      <c r="F4" s="1"/>
      <c r="G4" s="1"/>
      <c r="H4" s="1"/>
      <c r="I4" s="1"/>
      <c r="J4" s="1"/>
      <c r="K4" s="1"/>
      <c r="L4" s="1"/>
      <c r="M4" s="1"/>
      <c r="N4" s="1"/>
    </row>
    <row r="5" spans="1:14" ht="29.25" customHeight="1" x14ac:dyDescent="0.25">
      <c r="A5" s="6">
        <v>4</v>
      </c>
      <c r="B5" s="9" t="s">
        <v>12</v>
      </c>
      <c r="C5" s="6">
        <v>5</v>
      </c>
      <c r="D5" s="6">
        <v>2008.46</v>
      </c>
      <c r="E5" s="6">
        <f t="shared" si="0"/>
        <v>10042.299999999999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6">
        <v>5</v>
      </c>
      <c r="B6" s="6" t="s">
        <v>13</v>
      </c>
      <c r="C6" s="6">
        <v>19</v>
      </c>
      <c r="D6" s="6">
        <v>5.32</v>
      </c>
      <c r="E6" s="6">
        <f t="shared" si="0"/>
        <v>101.08000000000001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 s="6">
        <v>6</v>
      </c>
      <c r="B7" s="9" t="s">
        <v>14</v>
      </c>
      <c r="C7" s="6">
        <v>3000</v>
      </c>
      <c r="D7" s="6">
        <v>0.18</v>
      </c>
      <c r="E7" s="6">
        <f t="shared" si="0"/>
        <v>540</v>
      </c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6">
        <v>7</v>
      </c>
      <c r="B8" s="6" t="s">
        <v>15</v>
      </c>
      <c r="C8" s="6">
        <v>5</v>
      </c>
      <c r="D8" s="6">
        <v>17.66</v>
      </c>
      <c r="E8" s="6">
        <f t="shared" si="0"/>
        <v>88.3</v>
      </c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6">
        <v>8</v>
      </c>
      <c r="B9" s="6" t="s">
        <v>16</v>
      </c>
      <c r="C9" s="6">
        <v>1</v>
      </c>
      <c r="D9" s="6">
        <v>2917.55</v>
      </c>
      <c r="E9" s="6">
        <f t="shared" si="0"/>
        <v>2917.55</v>
      </c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">
        <v>9</v>
      </c>
      <c r="B10" s="6" t="s">
        <v>17</v>
      </c>
      <c r="C10" s="6">
        <v>20</v>
      </c>
      <c r="D10" s="6">
        <v>3.78</v>
      </c>
      <c r="E10" s="6">
        <f t="shared" si="0"/>
        <v>75.599999999999994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6">
        <v>10</v>
      </c>
      <c r="B11" s="6" t="s">
        <v>18</v>
      </c>
      <c r="C11" s="6">
        <v>1</v>
      </c>
      <c r="D11" s="6">
        <v>236.47</v>
      </c>
      <c r="E11" s="6">
        <f t="shared" si="0"/>
        <v>236.47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6">
        <v>11</v>
      </c>
      <c r="B12" s="6" t="s">
        <v>25</v>
      </c>
      <c r="C12" s="6">
        <v>1</v>
      </c>
      <c r="D12" s="6">
        <v>11428.47</v>
      </c>
      <c r="E12" s="6">
        <f t="shared" si="0"/>
        <v>11428.47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6"/>
      <c r="B13" s="6" t="s">
        <v>19</v>
      </c>
      <c r="C13" s="6"/>
      <c r="D13" s="6"/>
      <c r="E13" s="10">
        <f>E12+E11+E10+E9+E8+E7+E6+E5+E4+E3+E2</f>
        <v>202164.94999999998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4"/>
      <c r="B14" s="4"/>
      <c r="C14" s="4"/>
      <c r="D14" s="4"/>
      <c r="E14" s="4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4"/>
      <c r="B15" s="4"/>
      <c r="C15" s="4"/>
      <c r="D15" s="4"/>
      <c r="E15" s="4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4"/>
      <c r="B16" s="5"/>
      <c r="C16" s="4"/>
      <c r="D16" s="4"/>
      <c r="E16" s="4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"/>
      <c r="C17" s="2"/>
      <c r="D17" s="2"/>
      <c r="E17" s="2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"/>
      <c r="C18" s="2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"/>
      <c r="C19" s="2"/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7" t="s">
        <v>5</v>
      </c>
      <c r="C20" s="2"/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" t="s">
        <v>6</v>
      </c>
      <c r="C21" s="2"/>
      <c r="D21" s="2"/>
      <c r="E21" s="2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8" t="s">
        <v>7</v>
      </c>
    </row>
    <row r="23" spans="2:14" x14ac:dyDescent="0.25">
      <c r="B23" s="7" t="s">
        <v>8</v>
      </c>
    </row>
    <row r="24" spans="2:14" x14ac:dyDescent="0.25">
      <c r="B24" t="s">
        <v>20</v>
      </c>
    </row>
    <row r="25" spans="2:14" x14ac:dyDescent="0.25">
      <c r="B25" s="8" t="s">
        <v>21</v>
      </c>
    </row>
    <row r="26" spans="2:14" x14ac:dyDescent="0.25">
      <c r="B26" s="8" t="s">
        <v>22</v>
      </c>
    </row>
    <row r="27" spans="2:14" x14ac:dyDescent="0.25">
      <c r="B27" t="s">
        <v>23</v>
      </c>
    </row>
    <row r="28" spans="2:14" x14ac:dyDescent="0.25">
      <c r="B28" t="s">
        <v>24</v>
      </c>
    </row>
  </sheetData>
  <hyperlinks>
    <hyperlink ref="B20" r:id="rId1"/>
    <hyperlink ref="B22" r:id="rId2"/>
    <hyperlink ref="B23" r:id="rId3"/>
    <hyperlink ref="B25" r:id="rId4"/>
    <hyperlink ref="B26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2023-01-10T22:12:33Z</dcterms:modified>
</cp:coreProperties>
</file>