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1A0D12AF-0C5E-47B8-AC56-1D5A768FC4EA}" xr6:coauthVersionLast="47" xr6:coauthVersionMax="47" xr10:uidLastSave="{00000000-0000-0000-0000-000000000000}"/>
  <bookViews>
    <workbookView xWindow="-110" yWindow="-110" windowWidth="38620" windowHeight="21220" xr2:uid="{6C00E985-26C7-413D-86D8-7D42234BD332}"/>
  </bookViews>
  <sheets>
    <sheet name="اسماء الله الحسنى" sheetId="2" r:id="rId1"/>
    <sheet name="سور القران الكريم" sheetId="1" r:id="rId2"/>
  </sheets>
  <definedNames>
    <definedName name="ExternalData_1" localSheetId="0" hidden="1">'اسماء الله الحسنى'!$B$1:$C$102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7"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2" i="1"/>
  <c r="E86" i="2"/>
  <c r="E92" i="2"/>
  <c r="E76" i="2"/>
  <c r="E40" i="2"/>
  <c r="D69" i="2"/>
  <c r="E69" i="2" s="1"/>
  <c r="D75" i="2"/>
  <c r="E75" i="2" s="1"/>
  <c r="D13" i="2"/>
  <c r="E13" i="2" s="1"/>
  <c r="D22" i="2"/>
  <c r="E22" i="2" s="1"/>
  <c r="D78" i="2"/>
  <c r="E78" i="2" s="1"/>
  <c r="D51" i="2"/>
  <c r="E51" i="2" s="1"/>
  <c r="D99" i="2"/>
  <c r="E99" i="2" s="1"/>
  <c r="D81" i="2"/>
  <c r="E81" i="2" s="1"/>
  <c r="D28" i="2"/>
  <c r="E28" i="2" s="1"/>
  <c r="D82" i="2"/>
  <c r="E82" i="2" s="1"/>
  <c r="D89" i="2"/>
  <c r="E89" i="2" s="1"/>
  <c r="D10" i="2"/>
  <c r="E10" i="2" s="1"/>
  <c r="D43" i="2"/>
  <c r="E43" i="2" s="1"/>
  <c r="D42" i="2"/>
  <c r="E42" i="2" s="1"/>
  <c r="D39" i="2"/>
  <c r="E39" i="2" s="1"/>
  <c r="D53" i="2"/>
  <c r="E53" i="2" s="1"/>
  <c r="D29" i="2"/>
  <c r="E29" i="2" s="1"/>
  <c r="D48" i="2"/>
  <c r="E48" i="2" s="1"/>
  <c r="D33" i="2"/>
  <c r="E33" i="2" s="1"/>
  <c r="D58" i="2"/>
  <c r="E58" i="2" s="1"/>
  <c r="D64" i="2"/>
  <c r="E64" i="2" s="1"/>
  <c r="D23" i="2"/>
  <c r="E23" i="2" s="1"/>
  <c r="D12" i="2"/>
  <c r="E12" i="2" s="1"/>
  <c r="D32" i="2"/>
  <c r="E32" i="2" s="1"/>
  <c r="D85" i="2"/>
  <c r="E85" i="2" s="1"/>
  <c r="D24" i="2"/>
  <c r="E24" i="2" s="1"/>
  <c r="D2" i="2"/>
  <c r="E2" i="2" s="1"/>
  <c r="D3" i="2"/>
  <c r="E3" i="2" s="1"/>
  <c r="D18" i="2"/>
  <c r="E18" i="2" s="1"/>
  <c r="D101" i="2"/>
  <c r="E101" i="2" s="1"/>
  <c r="D45" i="2"/>
  <c r="E45" i="2" s="1"/>
  <c r="D6" i="2"/>
  <c r="E6" i="2" s="1"/>
  <c r="D27" i="2"/>
  <c r="E27" i="2" s="1"/>
  <c r="D36" i="2"/>
  <c r="E36" i="2" s="1"/>
  <c r="D52" i="2"/>
  <c r="E52" i="2" s="1"/>
  <c r="D102" i="2"/>
  <c r="E102" i="2" s="1"/>
  <c r="D70" i="2"/>
  <c r="E70" i="2" s="1"/>
  <c r="D94" i="2"/>
  <c r="E94" i="2" s="1"/>
  <c r="D77" i="2"/>
  <c r="E77" i="2" s="1"/>
  <c r="D30" i="2"/>
  <c r="E30" i="2" s="1"/>
  <c r="D9" i="2"/>
  <c r="E9" i="2" s="1"/>
  <c r="D34" i="2"/>
  <c r="E34" i="2" s="1"/>
  <c r="D84" i="2"/>
  <c r="E84" i="2" s="1"/>
  <c r="D37" i="2"/>
  <c r="E37" i="2" s="1"/>
  <c r="D20" i="2"/>
  <c r="E20" i="2" s="1"/>
  <c r="D15" i="2"/>
  <c r="E15" i="2" s="1"/>
  <c r="D35" i="2"/>
  <c r="E35" i="2" s="1"/>
  <c r="D90" i="2"/>
  <c r="E90" i="2" s="1"/>
  <c r="D19" i="2"/>
  <c r="E19" i="2" s="1"/>
  <c r="D21" i="2"/>
  <c r="E21" i="2" s="1"/>
  <c r="D71" i="2"/>
  <c r="E71" i="2" s="1"/>
  <c r="D5" i="2"/>
  <c r="E5" i="2" s="1"/>
  <c r="D16" i="2"/>
  <c r="E16" i="2" s="1"/>
  <c r="D55" i="2"/>
  <c r="E55" i="2" s="1"/>
  <c r="D65" i="2"/>
  <c r="E65" i="2" s="1"/>
  <c r="D38" i="2"/>
  <c r="E38" i="2" s="1"/>
  <c r="D44" i="2"/>
  <c r="E44" i="2" s="1"/>
  <c r="D31" i="2"/>
  <c r="E31" i="2" s="1"/>
  <c r="D1" i="2"/>
  <c r="E1" i="2" s="1"/>
  <c r="D74" i="2"/>
  <c r="E74" i="2" s="1"/>
  <c r="D7" i="2"/>
  <c r="E7" i="2" s="1"/>
  <c r="D67" i="2"/>
  <c r="E67" i="2" s="1"/>
  <c r="D93" i="2"/>
  <c r="E93" i="2" s="1"/>
  <c r="D60" i="2"/>
  <c r="E60" i="2" s="1"/>
  <c r="D80" i="2"/>
  <c r="E80" i="2" s="1"/>
  <c r="D11" i="2"/>
  <c r="E11" i="2" s="1"/>
  <c r="D56" i="2"/>
  <c r="E56" i="2" s="1"/>
  <c r="D46" i="2"/>
  <c r="E46" i="2" s="1"/>
  <c r="D50" i="2"/>
  <c r="E50" i="2" s="1"/>
  <c r="D59" i="2"/>
  <c r="E59" i="2" s="1"/>
  <c r="D62" i="2"/>
  <c r="E62" i="2" s="1"/>
  <c r="D26" i="2"/>
  <c r="E26" i="2" s="1"/>
  <c r="D14" i="2"/>
  <c r="E14" i="2" s="1"/>
  <c r="D25" i="2"/>
  <c r="E25" i="2" s="1"/>
  <c r="D61" i="2"/>
  <c r="E61" i="2" s="1"/>
  <c r="D91" i="2"/>
  <c r="E91" i="2" s="1"/>
  <c r="D72" i="2"/>
  <c r="E72" i="2" s="1"/>
  <c r="D73" i="2"/>
  <c r="E73" i="2" s="1"/>
  <c r="D88" i="2"/>
  <c r="E88" i="2" s="1"/>
  <c r="D41" i="2"/>
  <c r="E41" i="2" s="1"/>
  <c r="D4" i="2"/>
  <c r="E4" i="2" s="1"/>
  <c r="D63" i="2"/>
  <c r="E63" i="2" s="1"/>
  <c r="D83" i="2"/>
  <c r="E83" i="2" s="1"/>
  <c r="D8" i="2"/>
  <c r="E8" i="2" s="1"/>
  <c r="D95" i="2"/>
  <c r="E95" i="2" s="1"/>
  <c r="D96" i="2"/>
  <c r="E96" i="2" s="1"/>
  <c r="D97" i="2"/>
  <c r="E97" i="2" s="1"/>
  <c r="D66" i="2"/>
  <c r="E66" i="2" s="1"/>
  <c r="D68" i="2"/>
  <c r="E68" i="2" s="1"/>
  <c r="D100" i="2"/>
  <c r="E100" i="2" s="1"/>
  <c r="D47" i="2"/>
  <c r="E47" i="2" s="1"/>
  <c r="D79" i="2"/>
  <c r="E79" i="2" s="1"/>
  <c r="D49" i="2"/>
  <c r="E49" i="2" s="1"/>
  <c r="D54" i="2"/>
  <c r="E54" i="2" s="1"/>
  <c r="D57" i="2"/>
  <c r="E57" i="2" s="1"/>
  <c r="D17" i="2"/>
  <c r="E17" i="2" s="1"/>
  <c r="D98" i="2"/>
  <c r="E98" i="2" s="1"/>
  <c r="D87" i="2"/>
  <c r="E87" i="2" s="1"/>
  <c r="E10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36CB29-5F88-4DD6-8924-015F2F2A39A8}" keepAlive="1" name="Query - new 2" description="Connection to the 'new 2' query in the workbook." type="5" refreshedVersion="7" background="1" saveData="1">
    <dbPr connection="Provider=Microsoft.Mashup.OleDb.1;Data Source=$Workbook$;Location=&quot;new 2&quot;;Extended Properties=&quot;&quot;" command="SELECT * FROM [new 2]"/>
  </connection>
  <connection id="2" xr16:uid="{3BBDA179-D532-4CF2-B6D6-C402C63EA2AD}" keepAlive="1" name="Query - new 32" description="Connection to the 'new 32' query in the workbook." type="5" refreshedVersion="0" background="1">
    <dbPr connection="Provider=Microsoft.Mashup.OleDb.1;Data Source=$Workbook$;Location=&quot;new 32&quot;;Extended Properties=&quot;&quot;" command="SELECT * FROM [new 32]"/>
  </connection>
  <connection id="3" xr16:uid="{4862A3B4-7DCD-4DAE-91E4-D6357EB7DA1B}" keepAlive="1" name="Query - new 32 (2)" description="Connection to the 'new 32 (2)' query in the workbook." type="5" refreshedVersion="0" background="1">
    <dbPr connection="Provider=Microsoft.Mashup.OleDb.1;Data Source=$Workbook$;Location=&quot;new 32 (2)&quot;;Extended Properties=&quot;&quot;" command="SELECT * FROM [new 32 (2)]"/>
  </connection>
</connections>
</file>

<file path=xl/sharedStrings.xml><?xml version="1.0" encoding="utf-8"?>
<sst xmlns="http://schemas.openxmlformats.org/spreadsheetml/2006/main" count="526" uniqueCount="500">
  <si>
    <t>الأحد</t>
  </si>
  <si>
    <t xml:space="preserve"> المنفرد ليس معه غيره</t>
  </si>
  <si>
    <t>الأول</t>
  </si>
  <si>
    <t xml:space="preserve"> لا شيء قبله ووجوده سبحانه ذاتي</t>
  </si>
  <si>
    <t>البارئ</t>
  </si>
  <si>
    <t xml:space="preserve"> الخالق لما فيه روح</t>
  </si>
  <si>
    <t>الباسط</t>
  </si>
  <si>
    <t xml:space="preserve"> موسع الرزق والعلم وموسع ما شاء من كونه ومخلوقاته ورحمته</t>
  </si>
  <si>
    <t>الباطن</t>
  </si>
  <si>
    <t xml:space="preserve"> لا يعلم أحد ذاته</t>
  </si>
  <si>
    <t>الباعث</t>
  </si>
  <si>
    <t xml:space="preserve"> باعث الرسل إلى الناس وباعث الموتى من القبور وباعث الحياة كلها</t>
  </si>
  <si>
    <t>الباقي</t>
  </si>
  <si>
    <t xml:space="preserve"> لا يناله تغير ولا تبدل ولا زوال</t>
  </si>
  <si>
    <t>البديع</t>
  </si>
  <si>
    <t>البر</t>
  </si>
  <si>
    <t xml:space="preserve"> كثير العطايا والإحسان</t>
  </si>
  <si>
    <t>البصير</t>
  </si>
  <si>
    <t xml:space="preserve"> المبصر العالم الخبير من أسمائه تعالى</t>
  </si>
  <si>
    <t>التواب</t>
  </si>
  <si>
    <t xml:space="preserve"> يقبل توبة عباده</t>
  </si>
  <si>
    <t>الجامع</t>
  </si>
  <si>
    <t xml:space="preserve"> يجمع شتات الحقائق والخلائق في الدنيا والآخرة</t>
  </si>
  <si>
    <t>الجبار</t>
  </si>
  <si>
    <t xml:space="preserve"> المنفذ لأمره دون اعتراض</t>
  </si>
  <si>
    <t>الجليل</t>
  </si>
  <si>
    <t xml:space="preserve"> له صفات الجلال</t>
  </si>
  <si>
    <t>الحسيب</t>
  </si>
  <si>
    <t xml:space="preserve"> يكفي عباده ويحاسبهم</t>
  </si>
  <si>
    <t>الحفيظ</t>
  </si>
  <si>
    <t xml:space="preserve"> يحفظ عباده وكونه من الخلل والاضطراب ويحفظ أعمال العباد للحساب</t>
  </si>
  <si>
    <t>الحق</t>
  </si>
  <si>
    <t xml:space="preserve"> هو الحق بذاته وأمره حق</t>
  </si>
  <si>
    <t>الحكم</t>
  </si>
  <si>
    <t xml:space="preserve"> الحاكم الذي لا راد لقضائه ولا معقب لحكمه الحكم من يفصل بين المتنازعين ويحكم في الأمور وبين الناس</t>
  </si>
  <si>
    <t>الحكيم</t>
  </si>
  <si>
    <t xml:space="preserve"> المدبر بحكمة عليا</t>
  </si>
  <si>
    <t>الحليم</t>
  </si>
  <si>
    <t xml:space="preserve"> الصفوح الستير ذو الحلم</t>
  </si>
  <si>
    <t>الحميد</t>
  </si>
  <si>
    <t xml:space="preserve"> المحمود بذاته</t>
  </si>
  <si>
    <t>الحي</t>
  </si>
  <si>
    <t xml:space="preserve"> له الحياة الكاملة والدائمة والذاتية</t>
  </si>
  <si>
    <t>الخافض</t>
  </si>
  <si>
    <t xml:space="preserve"> يخفض من يستحق الخفض</t>
  </si>
  <si>
    <t>الخالق</t>
  </si>
  <si>
    <t xml:space="preserve"> الموجد للمخلوقات</t>
  </si>
  <si>
    <t>الخبير</t>
  </si>
  <si>
    <t xml:space="preserve"> العليم ذو الخبرة التامة العالم بكنه الأشياء وحقائقها</t>
  </si>
  <si>
    <t>الرؤوف</t>
  </si>
  <si>
    <t xml:space="preserve"> عظيم الرأفة والرحمة</t>
  </si>
  <si>
    <t>الرافع</t>
  </si>
  <si>
    <t xml:space="preserve"> يرفع من يستحق من عباده وما شاء من كونه</t>
  </si>
  <si>
    <t>الرحمن</t>
  </si>
  <si>
    <t xml:space="preserve"> المنعم بجلائل النعم</t>
  </si>
  <si>
    <t>الرحيم</t>
  </si>
  <si>
    <t xml:space="preserve"> المنعم بدقائق النعم</t>
  </si>
  <si>
    <t>الرزاق</t>
  </si>
  <si>
    <t xml:space="preserve"> خالق الرزق وأسباب الرزق ومقدر الأرزاق</t>
  </si>
  <si>
    <t>الرشيد</t>
  </si>
  <si>
    <t xml:space="preserve"> المرشد لعباده</t>
  </si>
  <si>
    <t>الرقيب</t>
  </si>
  <si>
    <t xml:space="preserve"> يراقب كل صغيرة وكبيرة ولا يغيب عنه شيء مهما دق</t>
  </si>
  <si>
    <t>السلام</t>
  </si>
  <si>
    <t xml:space="preserve"> الأمان لخلقه وواهب السلام لعباده</t>
  </si>
  <si>
    <t>السميع</t>
  </si>
  <si>
    <t xml:space="preserve"> المسمع والسامع وهو للمبالغة يسمع تعالى كل الأصوات والكلمات ويستجيب لعبيده</t>
  </si>
  <si>
    <t>الشكور</t>
  </si>
  <si>
    <t xml:space="preserve"> يعطي الكثير على القليل</t>
  </si>
  <si>
    <t>الشهيد</t>
  </si>
  <si>
    <t xml:space="preserve"> العالم بكل مخلوق</t>
  </si>
  <si>
    <t>الصبور</t>
  </si>
  <si>
    <t xml:space="preserve"> لا يتعجل بالعقوبة وكل شيء عنده بحكمة ومقدار</t>
  </si>
  <si>
    <t>الصمد</t>
  </si>
  <si>
    <t xml:space="preserve"> يقصد وحده</t>
  </si>
  <si>
    <t>الضار</t>
  </si>
  <si>
    <t xml:space="preserve"> ينزل غضبه على من عصاه</t>
  </si>
  <si>
    <t>الظاهر</t>
  </si>
  <si>
    <t xml:space="preserve"> أظهر وجوده بآياته</t>
  </si>
  <si>
    <t>العدل</t>
  </si>
  <si>
    <t xml:space="preserve"> العادل الكامل في عدالته</t>
  </si>
  <si>
    <t>العزيز</t>
  </si>
  <si>
    <t xml:space="preserve"> الغالب</t>
  </si>
  <si>
    <t>العظيم</t>
  </si>
  <si>
    <t xml:space="preserve"> البالغ أقصى مراتب العظمة والجلال والكمال</t>
  </si>
  <si>
    <t>العفو</t>
  </si>
  <si>
    <t xml:space="preserve"> يمحو سيئات من يستغفره</t>
  </si>
  <si>
    <t>العلي</t>
  </si>
  <si>
    <t xml:space="preserve"> المتعال ولا يدركه أحد</t>
  </si>
  <si>
    <t>العليم</t>
  </si>
  <si>
    <t xml:space="preserve"> العالم بكل شيء ولا يغيب عنه شيء</t>
  </si>
  <si>
    <t>الغفار</t>
  </si>
  <si>
    <t xml:space="preserve"> كثير المغفرة وستر الذنوب</t>
  </si>
  <si>
    <t>الغفور</t>
  </si>
  <si>
    <t xml:space="preserve"> كثير الغفران</t>
  </si>
  <si>
    <t>الغني</t>
  </si>
  <si>
    <t xml:space="preserve"> المستغني بذاته عن سواه من الخلق وكل الوجود مفتقر إليه</t>
  </si>
  <si>
    <t>الفتاح</t>
  </si>
  <si>
    <t xml:space="preserve"> الذي يفتح خزائن رحمته لعباده</t>
  </si>
  <si>
    <t>القابض</t>
  </si>
  <si>
    <t xml:space="preserve"> قابض الأرواح والأرزاق والقابض على السماوات والأرض والكون</t>
  </si>
  <si>
    <t>القادر</t>
  </si>
  <si>
    <t xml:space="preserve"> القوي</t>
  </si>
  <si>
    <t>القدوس</t>
  </si>
  <si>
    <t xml:space="preserve"> المتعالي عن كل النقائص</t>
  </si>
  <si>
    <t>القهار</t>
  </si>
  <si>
    <t xml:space="preserve"> القابض على كل شيء والقاهر لكل الخلائق</t>
  </si>
  <si>
    <t>القوي</t>
  </si>
  <si>
    <t xml:space="preserve"> بذاته ولا يحتاج إلى سواه</t>
  </si>
  <si>
    <t>القيوم</t>
  </si>
  <si>
    <t xml:space="preserve"> القائم بنفسه والمقيم لشؤون عباده</t>
  </si>
  <si>
    <t>الكبير</t>
  </si>
  <si>
    <t xml:space="preserve"> لا تستطيع الحواس والعقول إدراكه</t>
  </si>
  <si>
    <t>الكريم</t>
  </si>
  <si>
    <t xml:space="preserve"> يعطي من غير سؤال أو بديل</t>
  </si>
  <si>
    <t>اللطيف</t>
  </si>
  <si>
    <t xml:space="preserve"> العالم بخفايا الأمور ودقائقها البر بعباده المحسن إليهم</t>
  </si>
  <si>
    <t>الله</t>
  </si>
  <si>
    <t xml:space="preserve"> علم على الذات الإلهية المقدسة</t>
  </si>
  <si>
    <t>المؤخر</t>
  </si>
  <si>
    <t xml:space="preserve"> الذي يؤخر الثواب والعقاب والأجل إلى وقت معلوم عنده</t>
  </si>
  <si>
    <t>المؤمن</t>
  </si>
  <si>
    <t xml:space="preserve"> المؤمِّن لخلقه من العذاب والخوف</t>
  </si>
  <si>
    <t>الماجد</t>
  </si>
  <si>
    <t xml:space="preserve"> له المجد والكبرياء</t>
  </si>
  <si>
    <t>المانع</t>
  </si>
  <si>
    <t xml:space="preserve"> يمنع أسباب الهلاك ويمنع ما شاء وعمن يشاء</t>
  </si>
  <si>
    <t>المبدئ</t>
  </si>
  <si>
    <t xml:space="preserve"> الخالق</t>
  </si>
  <si>
    <t xml:space="preserve"> المنزه عن مشابهة خلقه</t>
  </si>
  <si>
    <t>المتكبر</t>
  </si>
  <si>
    <t xml:space="preserve"> المنفرد بذاته بالعظمة</t>
  </si>
  <si>
    <t>المتين</t>
  </si>
  <si>
    <t xml:space="preserve"> لا يغلب ولا يقهر</t>
  </si>
  <si>
    <t>المجيب</t>
  </si>
  <si>
    <t xml:space="preserve"> يستجيب دعاء عباده</t>
  </si>
  <si>
    <t>المجيد</t>
  </si>
  <si>
    <t xml:space="preserve"> له المجد الأعلى كله</t>
  </si>
  <si>
    <t>المحصي</t>
  </si>
  <si>
    <t xml:space="preserve"> لا يغيب عنه شيء</t>
  </si>
  <si>
    <t>المحيي</t>
  </si>
  <si>
    <t xml:space="preserve"> خالق الحياة في كل حي</t>
  </si>
  <si>
    <t>المذل</t>
  </si>
  <si>
    <t xml:space="preserve"> يُذِلّ أعداءه وعُصاته</t>
  </si>
  <si>
    <t>المصور</t>
  </si>
  <si>
    <t xml:space="preserve"> المعطي كل شيء صورة تميزه</t>
  </si>
  <si>
    <t>المعز</t>
  </si>
  <si>
    <t xml:space="preserve"> يُعِزّ من استمسك بدينه</t>
  </si>
  <si>
    <t>المعيد</t>
  </si>
  <si>
    <t xml:space="preserve"> يعيد الخلق والحياة</t>
  </si>
  <si>
    <t>المغني</t>
  </si>
  <si>
    <t xml:space="preserve"> المتفضل بإغناء سواه</t>
  </si>
  <si>
    <t>المقتدر</t>
  </si>
  <si>
    <t xml:space="preserve"> المتمكن من الشيء</t>
  </si>
  <si>
    <t>المقدم</t>
  </si>
  <si>
    <t xml:space="preserve"> يقدر الأشياء والأوامر فيقدم بعضها على بعض وفق حكمته</t>
  </si>
  <si>
    <t>يعطي كل ذي حق حقه</t>
  </si>
  <si>
    <t>المقيت</t>
  </si>
  <si>
    <t xml:space="preserve"> يكفل خلقه بالبقاء والنماء</t>
  </si>
  <si>
    <t>الملك</t>
  </si>
  <si>
    <t xml:space="preserve"> المتصرف بملكه كيف يشاء</t>
  </si>
  <si>
    <t>المميت</t>
  </si>
  <si>
    <t xml:space="preserve"> سالب الحياة من الأحياء</t>
  </si>
  <si>
    <t>المنتقم</t>
  </si>
  <si>
    <t xml:space="preserve"> المعاقب لمن يستحق العقوبة</t>
  </si>
  <si>
    <t>المهيمن</t>
  </si>
  <si>
    <t xml:space="preserve"> المسيطر</t>
  </si>
  <si>
    <t>النافع</t>
  </si>
  <si>
    <t xml:space="preserve"> يعم خيره كل الوجود</t>
  </si>
  <si>
    <t>النور</t>
  </si>
  <si>
    <t xml:space="preserve"> الظاهر بنفسه والمظهر لغيره</t>
  </si>
  <si>
    <t>الهادي</t>
  </si>
  <si>
    <t xml:space="preserve"> يهدي إليه عباده ويهدي كل مخلوق إلى أسباب بقائه وطريق حياته</t>
  </si>
  <si>
    <t>الواجد</t>
  </si>
  <si>
    <t xml:space="preserve"> لا يحتاج لعون فكل ما يريده يكون</t>
  </si>
  <si>
    <t xml:space="preserve">الواحد </t>
  </si>
  <si>
    <t>المنفرد الذي لا نظير له</t>
  </si>
  <si>
    <t>الوارث</t>
  </si>
  <si>
    <t xml:space="preserve"> الباقي بعد فناء الموجودات</t>
  </si>
  <si>
    <t>الواسع</t>
  </si>
  <si>
    <t xml:space="preserve"> عمت رحمته كل شيء ووسع علمه كل شيء</t>
  </si>
  <si>
    <t>الوالي</t>
  </si>
  <si>
    <t xml:space="preserve"> يتابع الأشياء ويناصر من يشاء</t>
  </si>
  <si>
    <t>الودود</t>
  </si>
  <si>
    <t xml:space="preserve"> المحسن لعباده</t>
  </si>
  <si>
    <t>الوكيل</t>
  </si>
  <si>
    <t xml:space="preserve"> القائم بأمور عباده وبكل ما يحتاجون</t>
  </si>
  <si>
    <t>الولي</t>
  </si>
  <si>
    <t xml:space="preserve"> يتولى أمر خلقه بالرعاية</t>
  </si>
  <si>
    <t>الوهاب</t>
  </si>
  <si>
    <t xml:space="preserve"> كثير النعم دائم العطايا</t>
  </si>
  <si>
    <t>ذو الجلال والإكرام</t>
  </si>
  <si>
    <t xml:space="preserve"> له الكمال والجلال والإنعام</t>
  </si>
  <si>
    <t>مغيث</t>
  </si>
  <si>
    <t>اخر</t>
  </si>
  <si>
    <t xml:space="preserve"> خالق مبدع جميل رائع محدث عجيب، أوجد كل شيء ولا مثيل له</t>
  </si>
  <si>
    <t>*</t>
  </si>
  <si>
    <t>المتعال</t>
  </si>
  <si>
    <t>معطي</t>
  </si>
  <si>
    <t>مالك الملك</t>
  </si>
  <si>
    <t>Serial</t>
  </si>
  <si>
    <t>SoraNo</t>
  </si>
  <si>
    <t>SoraName</t>
  </si>
  <si>
    <t>الفاتحة</t>
  </si>
  <si>
    <t>البقرة</t>
  </si>
  <si>
    <t>آل عمران</t>
  </si>
  <si>
    <t>النساء</t>
  </si>
  <si>
    <t>المائدة</t>
  </si>
  <si>
    <t>الأنعام</t>
  </si>
  <si>
    <t>الأعراف</t>
  </si>
  <si>
    <t>الأنفال</t>
  </si>
  <si>
    <t>التوبة</t>
  </si>
  <si>
    <t>يونس</t>
  </si>
  <si>
    <t>هود</t>
  </si>
  <si>
    <t>يوسف</t>
  </si>
  <si>
    <t>الرعد</t>
  </si>
  <si>
    <t>إبراهيم</t>
  </si>
  <si>
    <t>الحجر</t>
  </si>
  <si>
    <t>النحل</t>
  </si>
  <si>
    <t>الإسراء</t>
  </si>
  <si>
    <t>الكهف</t>
  </si>
  <si>
    <t>مريم</t>
  </si>
  <si>
    <t>طه</t>
  </si>
  <si>
    <t>الأنبياء</t>
  </si>
  <si>
    <t>الحج</t>
  </si>
  <si>
    <t>المؤمنون</t>
  </si>
  <si>
    <t>الفرقان</t>
  </si>
  <si>
    <t>الشعراء</t>
  </si>
  <si>
    <t>النمل</t>
  </si>
  <si>
    <t>القصص</t>
  </si>
  <si>
    <t>العنكبوت</t>
  </si>
  <si>
    <t>الروم</t>
  </si>
  <si>
    <t>لقمان</t>
  </si>
  <si>
    <t>السجدة</t>
  </si>
  <si>
    <t>الأحزاب</t>
  </si>
  <si>
    <t>سبأ</t>
  </si>
  <si>
    <t>فاطر</t>
  </si>
  <si>
    <t>يس</t>
  </si>
  <si>
    <t>الصافات</t>
  </si>
  <si>
    <t>ص</t>
  </si>
  <si>
    <t>الزمر</t>
  </si>
  <si>
    <t>غافر</t>
  </si>
  <si>
    <t>فصلت</t>
  </si>
  <si>
    <t>الشورى</t>
  </si>
  <si>
    <t>الزخرف</t>
  </si>
  <si>
    <t>الدخان</t>
  </si>
  <si>
    <t>الجاثية</t>
  </si>
  <si>
    <t>الأحقاف</t>
  </si>
  <si>
    <t>محمد</t>
  </si>
  <si>
    <t>الفتح</t>
  </si>
  <si>
    <t>الحجرات</t>
  </si>
  <si>
    <t>ق</t>
  </si>
  <si>
    <t>الذاريات</t>
  </si>
  <si>
    <t>الطور</t>
  </si>
  <si>
    <t>النجم</t>
  </si>
  <si>
    <t>القمر</t>
  </si>
  <si>
    <t>الواقعة</t>
  </si>
  <si>
    <t>الحديد</t>
  </si>
  <si>
    <t>المجادلة</t>
  </si>
  <si>
    <t>الحشر</t>
  </si>
  <si>
    <t>الممتحنة</t>
  </si>
  <si>
    <t>الصف</t>
  </si>
  <si>
    <t>الجمعة</t>
  </si>
  <si>
    <t>المنافقون</t>
  </si>
  <si>
    <t>التغابن</t>
  </si>
  <si>
    <t>الطلاق</t>
  </si>
  <si>
    <t>التحريم</t>
  </si>
  <si>
    <t>القلم</t>
  </si>
  <si>
    <t>الحاقة</t>
  </si>
  <si>
    <t>المعارج</t>
  </si>
  <si>
    <t>نوح</t>
  </si>
  <si>
    <t>الجن</t>
  </si>
  <si>
    <t>المزمل</t>
  </si>
  <si>
    <t>المدثر</t>
  </si>
  <si>
    <t>القيامة</t>
  </si>
  <si>
    <t>الإنسان</t>
  </si>
  <si>
    <t>المرسلات</t>
  </si>
  <si>
    <t>النبأ</t>
  </si>
  <si>
    <t>النازعات</t>
  </si>
  <si>
    <t>عبس</t>
  </si>
  <si>
    <t>التكوير</t>
  </si>
  <si>
    <t>الانفطار</t>
  </si>
  <si>
    <t>المطففين</t>
  </si>
  <si>
    <t>الانشقاق</t>
  </si>
  <si>
    <t>البروج</t>
  </si>
  <si>
    <t>الطارق</t>
  </si>
  <si>
    <t>الأعلى</t>
  </si>
  <si>
    <t>الغاشية</t>
  </si>
  <si>
    <t>الفجر</t>
  </si>
  <si>
    <t>البلد</t>
  </si>
  <si>
    <t>الشمس</t>
  </si>
  <si>
    <t>الليل</t>
  </si>
  <si>
    <t>الضحى</t>
  </si>
  <si>
    <t>الشرح</t>
  </si>
  <si>
    <t>التين</t>
  </si>
  <si>
    <t>العلق</t>
  </si>
  <si>
    <t>القدر</t>
  </si>
  <si>
    <t>البينة</t>
  </si>
  <si>
    <t>الزلزلة</t>
  </si>
  <si>
    <t>العاديات</t>
  </si>
  <si>
    <t>القارعة</t>
  </si>
  <si>
    <t>التكاثر</t>
  </si>
  <si>
    <t>العصر</t>
  </si>
  <si>
    <t>الهمزة</t>
  </si>
  <si>
    <t>الفيل</t>
  </si>
  <si>
    <t>قريش</t>
  </si>
  <si>
    <t>الماعون</t>
  </si>
  <si>
    <t>الكوثر</t>
  </si>
  <si>
    <t>الكافرون</t>
  </si>
  <si>
    <t>النصر</t>
  </si>
  <si>
    <t>المسد</t>
  </si>
  <si>
    <t>الإخلاص</t>
  </si>
  <si>
    <t>الفلق</t>
  </si>
  <si>
    <t>الناس</t>
  </si>
  <si>
    <t>Ayat</t>
  </si>
  <si>
    <t>Name Length</t>
  </si>
  <si>
    <t>المقسط</t>
  </si>
  <si>
    <t>المغيث</t>
  </si>
  <si>
    <t>الاخر</t>
  </si>
  <si>
    <t>المعطي</t>
  </si>
  <si>
    <t xml:space="preserve"> وهو الاسم الأعظم الذي تفرد به الحق سبحانه وخص به نفسه وجعله أول أسمائه، وأضافها كلها إليه فهو علم على ذاته سبحانه.</t>
  </si>
  <si>
    <t>الرَّحْمن</t>
  </si>
  <si>
    <t xml:space="preserve"> كثير الرحمة وهو اسم مقصور على الله عز وجل ولا يجوز أن يقال رحمن لغير الله، وذلك لأن رحمته وسعت كل شيء وهو أرحم الراحمين.</t>
  </si>
  <si>
    <t>الرَّحِيم</t>
  </si>
  <si>
    <t xml:space="preserve"> هو المنعم أبدا، المتفضل دوما، فرحمته لا تنتهي.</t>
  </si>
  <si>
    <t>المَلِك</t>
  </si>
  <si>
    <t xml:space="preserve"> هو الله، ملك الملوك، له الملك، وهو مالك يوم الدين، ومليك الخلق فهو المالك المطلق.</t>
  </si>
  <si>
    <t>الْقُدُّوس</t>
  </si>
  <si>
    <t xml:space="preserve"> هو الطاهر المنزه عن العيوب والنقائص وعن كل ما تحيط به العقول.</t>
  </si>
  <si>
    <t>السَّلَام</t>
  </si>
  <si>
    <t xml:space="preserve"> هو ناشر السلام بين الأنام وهو الذي سلمت ذاته من النقص والعيب والفناء.</t>
  </si>
  <si>
    <t>المُؤْمِن</t>
  </si>
  <si>
    <t xml:space="preserve"> هو الذي سلم أوليائه من عذابه، والذي يصدق عباده ما وعدهم.</t>
  </si>
  <si>
    <t>الْمُهَيْمِن</t>
  </si>
  <si>
    <t xml:space="preserve"> هو الرقيب الحافظ لكل شيء، القائم على خلقه بأعمالهم، وأرزاقهم وآجالهم، والمطلع على خفايا الأمور وخبايا الصدور.</t>
  </si>
  <si>
    <t>الْعَزِيز</t>
  </si>
  <si>
    <t xml:space="preserve"> هو المنفرد بالعزة، الظاهر الذي لا يقهر، القوي الممتنع فلا يغلبه شيء وهو غالب كل شيء.</t>
  </si>
  <si>
    <t>الْجَبَّار</t>
  </si>
  <si>
    <t xml:space="preserve"> هو الذي تنفذ مشيئته، ولا يخرج أحد عن تقديره، وهو القاهر لخلقه على ما أراد.</t>
  </si>
  <si>
    <t>الْمُتَكَبِّر</t>
  </si>
  <si>
    <t xml:space="preserve"> هو المتعالي عن صفات الخلق المنفرد بالعظمة والكبرياء.</t>
  </si>
  <si>
    <t>الْخَالِق</t>
  </si>
  <si>
    <t xml:space="preserve"> هو الفاطر المبدع لكل شيء، والمقدر له والموجد للأشياء من العدم، فهو خالق كل صانع وصنعته.</t>
  </si>
  <si>
    <t>الْبَارِئ</t>
  </si>
  <si>
    <t xml:space="preserve"> هو الذي خلق الخلق بقدرته لا عن مثال سابق، القادر على إبراز ما قدره إلى الوجود.</t>
  </si>
  <si>
    <t>الْمُصَوِّر</t>
  </si>
  <si>
    <t xml:space="preserve"> هو الذي صور جميع الموجودات، ورتبها فأعطى كل شيء منها صورة خاصة، وهيئة منفردة، يتميز بها على اختلافها وكثرتها.</t>
  </si>
  <si>
    <t>اَلْغَفَّار</t>
  </si>
  <si>
    <t xml:space="preserve"> هو وحده الذي يغفر الذنوب ويستر العيوب في الدنيا والآخرة.</t>
  </si>
  <si>
    <t>الْقَهَّار</t>
  </si>
  <si>
    <t xml:space="preserve"> هو الغالب الذي قهر خلقه بسلطانه وقدرته، وخضعت له الرقاب وذلت له الجبابرة، وصرف خلقه على ما أراد طوعا وكرها، وعنت الوجوه له.</t>
  </si>
  <si>
    <t>الْوَهَّاب</t>
  </si>
  <si>
    <t xml:space="preserve"> هو المنعم على العباد، الذي يهب بغير عوض ويعطي الحاجة بغير سؤال، كثير النعم، دائم العطاء.</t>
  </si>
  <si>
    <t>الرَّزَّاق</t>
  </si>
  <si>
    <t xml:space="preserve"> هو الذي خلق الأرزاق وأعطى كل الخلائق أرزاقها، ويمد كل كائن لما يحتاجه، ويحفظ عليه حياته ويصلحه.</t>
  </si>
  <si>
    <t>الْفَتَّاح</t>
  </si>
  <si>
    <t xml:space="preserve"> هو الذي يفتح مغلق الأمور، ويسهل العسير، وبيده مفاتيح السماوات والأرض.</t>
  </si>
  <si>
    <t>الْعَلِيم</t>
  </si>
  <si>
    <t xml:space="preserve"> هو الذي يعلم تفاصيل الأمور، ودقائق الأشياء وخفايا الضمائر، والنفوس، لا يعزب عنه مثقال ذرة، فعلمه يحيط بجميع الأشياء.</t>
  </si>
  <si>
    <t>السَّمِيعُ</t>
  </si>
  <si>
    <t>الْبَصِير</t>
  </si>
  <si>
    <t xml:space="preserve"> هو الذي يرى الأشياء كلها ظاهرها وباطنها وهو المحيط بكل شيء علماً.</t>
  </si>
  <si>
    <t>الْحَكَم</t>
  </si>
  <si>
    <t xml:space="preserve"> هو الذي يفصل بين مخلوقاته بما شاء ويفصل بين الحق والباطل لا راد لقضائه ولا معقب لحكمه.</t>
  </si>
  <si>
    <t xml:space="preserve"> هو الذي حرم الظلم على نفسه، وجعله على عباده محرما، فهو المنزه عن الظلم والجور في أحكامه وأفعاله الذي يعطي كل ذي حق حقه.</t>
  </si>
  <si>
    <t>اللَّطِيفُ</t>
  </si>
  <si>
    <t xml:space="preserve"> هو البر الرفيق بعباده، يرزق وييسر ويحسن إليهم، ويرفق بهم ويتفضل عليهم.</t>
  </si>
  <si>
    <t>الْخَبِيرُ</t>
  </si>
  <si>
    <t xml:space="preserve"> هو العليم بدقائق الأمور، لا تخفى عليه خافية، ولا يغيب عن علمه شيء فهو العالم بما كان ويكون.</t>
  </si>
  <si>
    <t>الْحَلِيمُ</t>
  </si>
  <si>
    <t xml:space="preserve"> هو الصبور الذي يمهل ولا يهمل، ويستر الذنوب، ويؤخر العقوبة، فيرزق العاصي كما يرزق المطيع.</t>
  </si>
  <si>
    <t>الْعَظِيمُ</t>
  </si>
  <si>
    <t xml:space="preserve"> هو العظيم في كل شيء، عظيم في ذاته وأسمائه وصفاته، عظيم في رحمته، عظيم في قدرته، عظيم في حكمته، عظيم في جبروته وكبريائه، عظيم في هبته وعطائه، عظيم في خبرته ولطفه، عظيم في بره وإحسانه، عظيم في عزته وعدله وحمده، فهو العظيم المطلق، فلا أحد يساويه، و لا عظيم يدانيه.</t>
  </si>
  <si>
    <t>الْغَفُورُ</t>
  </si>
  <si>
    <t xml:space="preserve"> هو الساتر لذنوب عباده المتجاوز عن خطاياهم وذنوبهم. الفرق بين هذا الاسم واسم الغفار أن اسم الغفور يكون للدلالة على مغفرة الذنب مهما عظم وأيس صاحبه من المغفرة أما الغفار فتدل على مغفرة الله المستمرة للذنوب المختلفة لأن الإنسان خطاء فالله غفار.</t>
  </si>
  <si>
    <t>الشَّكُورُ</t>
  </si>
  <si>
    <t xml:space="preserve"> هو الذي يزكو عنده القليل من أعمال العباد، فيتقبلها ويضاعف أجرها.</t>
  </si>
  <si>
    <t>الْعَلِيُّ</t>
  </si>
  <si>
    <t xml:space="preserve"> هو الرفيع القدر فلا يحيط به وصف الواصفين المتعالي عن الأنداد والأضداد، فكل معاني العلو ثابتة له ذاتا وقهرا وشأنا.</t>
  </si>
  <si>
    <t>الْكَبِيرُ</t>
  </si>
  <si>
    <t xml:space="preserve"> هو العظيم الجليل ذو الكبرياء في صفاته وأفعاله فلا يحتاج إلى شيء ولا يعجزه شيء (ليس كمثله شيء).</t>
  </si>
  <si>
    <t>الْحَفِيظُ</t>
  </si>
  <si>
    <t xml:space="preserve"> هو الذي لا يغرب عن حفظه شيء ولو كمثقال الذر فحفظه لا يتبدل ولا يزول ولا يعتريه التبديل.</t>
  </si>
  <si>
    <t>المُقِيت</t>
  </si>
  <si>
    <t xml:space="preserve"> هو المتكفل بإيصال أقوات الخلق إليهم وهو الحفيظ والمقتدر والقدير والمقدر والممدد.</t>
  </si>
  <si>
    <t>الْحَسِيبُ</t>
  </si>
  <si>
    <t xml:space="preserve"> هو الكافي الذي منه كفاية العباد وهو الذي عليه الاعتماد يكفي العباد بفضله.</t>
  </si>
  <si>
    <t xml:space="preserve"> هو العظيم المطلق المتصف بجميع صفات الكمال والمنعوت بكمالها المنزه عن كل نقص.</t>
  </si>
  <si>
    <t>الْكَرِيمُ</t>
  </si>
  <si>
    <t xml:space="preserve"> هو الكثير الخير الجواد المعطي الذي لا ينفذ عطاؤه وهو الكريم المطلق الجامع لأنواع الخير والشرف والفضائل المحمود بفعاله.</t>
  </si>
  <si>
    <t>الرَّقِيبُ</t>
  </si>
  <si>
    <t xml:space="preserve"> هو الرقيب الذي يراقب أحوال العباد ويعلم أقوالهم ويحصي أعمالهم وهو الحافظ الذي لا يغيب عنه شيء.</t>
  </si>
  <si>
    <t>الْمُجِيبُ</t>
  </si>
  <si>
    <t xml:space="preserve"> هو الذي يجيب دعاء من دعاه، وسؤال من سأله، ويقابله بالعطاء والقبول، ولا يسأل أحد سواه.</t>
  </si>
  <si>
    <t>الْوَاسِعُ</t>
  </si>
  <si>
    <t xml:space="preserve"> هو الذي وسع رزقه جميع خلقه، وسعت رحمته كل شيء المحيط بكل شيء.</t>
  </si>
  <si>
    <t>اَلْحَكِيمُ</t>
  </si>
  <si>
    <t xml:space="preserve"> هو المحق في تدبيره اللطيف في تقديره الخبير بحقائق الأمور العليم بحكمه المقدور فجميع خلقه وقضاه خير وحكمة وعدل.</t>
  </si>
  <si>
    <t>الْوَدُودُ</t>
  </si>
  <si>
    <t xml:space="preserve"> هو المحب لعباده، والمحبوب في قلوب أوليائه.</t>
  </si>
  <si>
    <t>الْمَجِيدُ</t>
  </si>
  <si>
    <t xml:space="preserve"> هو الله تمجَّد بفعاله، ومجَّده خلقه لعظمته، والمجيد هو واسع الكرم، ووصف نفسه بالمجيد وهو متضمن كثرة صفات كماله وسعتها، وعدم إحصاء الخلق لها، وسعة أفعاله وكثرة خيره ودوامه. وتعني أيضاً البالغ النهاية في المجد، الكثير الإحسان الجزيل العطاء العظيم البر. تمجد.</t>
  </si>
  <si>
    <t xml:space="preserve"> هو باعث الخلق يوم القيامة، وباعث رسله إلى العباد، وباعث المعونة إلى العبد.</t>
  </si>
  <si>
    <t>الشَّهِيدُ</t>
  </si>
  <si>
    <t xml:space="preserve"> هو الحاضر الذي لا يغيب عنه شيء، فهو المطلع على كل شيء مشاهد له عليم بتفاصيله.</t>
  </si>
  <si>
    <t>الْحَقُّ</t>
  </si>
  <si>
    <t xml:space="preserve"> هو الذي يحق الحق بكلماته ويؤيد أولياءه فهو المستحق للعبادة.</t>
  </si>
  <si>
    <t>الْوَكِيلُ</t>
  </si>
  <si>
    <t xml:space="preserve"> هو الكفيل بالخلق القائم بأمورهم فمن توكل عليه تولاه وكفاه، ومن استغنى به أغناه وأرضاه.</t>
  </si>
  <si>
    <t>الْقَوِيّ</t>
  </si>
  <si>
    <t xml:space="preserve"> هو صاحب القدرة التامة البالغة الكمال غالب لا يُغلب فقوته فوق كل قوة، ولا يرد قضاءه راد، ينفذ أمره، ويمضي قضاؤه في خلقه، شديد عقابه لمن كفر بآياته وجحد حججه.</t>
  </si>
  <si>
    <t>الْمَتِينُ</t>
  </si>
  <si>
    <t xml:space="preserve"> هو الشديد الذي لا يحتاج في إمضاء حكمه إلى جند أو مدد ولا إلى معين، فهو المتناهي في القوة، التي لا تلحق أفعاله مشقة، ولا يمسه فيها لغوب.</t>
  </si>
  <si>
    <t>الْوَلِيُّ</t>
  </si>
  <si>
    <t xml:space="preserve"> هو المحب الناصر لمن أطاعه، ينصر أولياءه، ويقهر أعداءه، والمتولي الأمور الخلائق ويحفظهم.</t>
  </si>
  <si>
    <t>الْحَمِيدُ</t>
  </si>
  <si>
    <t xml:space="preserve"> هو المستحق للحمد والثناء له منتهى الحمد وأطيبه على ذاته وصفاته وعلى نعمه التي لا تحصى.</t>
  </si>
  <si>
    <t xml:space="preserve"> هو الذي أحصى كل شيء بعلمه، فلا يفوته منها دقيق ولا جليل.</t>
  </si>
  <si>
    <t xml:space="preserve"> هو الذي أنشأ الأشياء، واخترعها ابتداء من غير سابق مثال.</t>
  </si>
  <si>
    <t xml:space="preserve"> هو الذي يعيد الخلق بعد الحياة إلى الممات في الدنيا، وبعد الممات إلى الحياة يوم القيامة.</t>
  </si>
  <si>
    <t>المُحيي</t>
  </si>
  <si>
    <t xml:space="preserve"> هو خالق الحياة ومعطيها لمن شاء، يحيي الخلق من العدم ثم يحييهم بعد الموت.</t>
  </si>
  <si>
    <t xml:space="preserve"> هو مقدر الموت على كل من أماته ولا مميت سواه، قهر عباده بالموت متى شاء وكيف شاء.</t>
  </si>
  <si>
    <t>الْحَيُّ</t>
  </si>
  <si>
    <t xml:space="preserve"> هو المتصف بالحياة الأبدية التي لا بداية لها ولا نهاية فهو الباقي أزلا وأبدا وهو الحي الذي لا يموت.</t>
  </si>
  <si>
    <t>الْقَيُّومُ</t>
  </si>
  <si>
    <t xml:space="preserve"> هو القائم بنفسه، الغني عن غيره، وهو القائم بتدبير أمر خلقه في إنشائهم ورزقهم.</t>
  </si>
  <si>
    <t xml:space="preserve"> هو الذي لا يعوزه شيء ولا يعجزه شيء يجد كل ما يطلبه، ويدرك كل ما يريده.</t>
  </si>
  <si>
    <t xml:space="preserve"> هو الذي له الكمال المتناهي والعز الباهي، له العز في الأوصاف والأفعال الذي يعامل العباد بالجود والرحمة.</t>
  </si>
  <si>
    <t>الْوَاحِدُ</t>
  </si>
  <si>
    <t xml:space="preserve"> هو الفرد المتفرد في ذاته وصفائه وأفعاله، واحد في ملكه لا ينازعه أحد، لا شريك له سبحانه.</t>
  </si>
  <si>
    <t>الصَّمَدُ</t>
  </si>
  <si>
    <t xml:space="preserve"> هو المطاع الذي لا يقضى دونه أمر، الذي يقصد إليه في الحوائج فهو مقصد عباده في مهمات دينهم ودنياهم.</t>
  </si>
  <si>
    <t>الْقَادِرُ</t>
  </si>
  <si>
    <t xml:space="preserve"> هو الذي يقدر على إيجاد المعدوم وإعدام الموجود على قدر ما تقتضي الحكمة، لا زائدا عليه ولا ناقصا عنه.</t>
  </si>
  <si>
    <t>الْمُقْتَدِرُ</t>
  </si>
  <si>
    <t xml:space="preserve"> هو الذي يقدر على إصلاح الخلائق على وجه لا يقدر عليه غيره.</t>
  </si>
  <si>
    <t>الْمُقَدِّمُ</t>
  </si>
  <si>
    <t xml:space="preserve"> هو الذي يقدم الأشياء ويضعها في مواضعها، فمن استحق التقديم قدمه.</t>
  </si>
  <si>
    <t>الْمُؤَخِّرُ</t>
  </si>
  <si>
    <t xml:space="preserve"> هو الذي يؤخر الأشياء فيضعها في مواضعها المؤخر لمن شاء من الفجار والكفار وكل من يستحق التأخير.</t>
  </si>
  <si>
    <t>الْأَوَّلُ</t>
  </si>
  <si>
    <t xml:space="preserve"> هو الذي لم يسبقه في الوجود شيء فهو أول قبل الوجود.</t>
  </si>
  <si>
    <t>الْآخِرُ</t>
  </si>
  <si>
    <t xml:space="preserve"> هو الباقي بعد فناء خلقه، البقاء الأبدي يفنى الكل وله البقاء وحده، فليس بعده شيء.</t>
  </si>
  <si>
    <t>الظَّاهِرُ</t>
  </si>
  <si>
    <t xml:space="preserve"> هو الذي ظهر فوق كل شيء وعلا عليه، الظاهر وجوده لكثرة دلائله.</t>
  </si>
  <si>
    <t>الْبَاطِنُ</t>
  </si>
  <si>
    <t xml:space="preserve"> هو العالم ببواطن الأمور وخفاياها، وهو أقرب إلينا من حبل الوريد.</t>
  </si>
  <si>
    <t xml:space="preserve"> هو المالك للأشياء المتصرف فيها بمشيئته وحكمته، ينفذ فيها أمره، ويجري عليها حكمه.</t>
  </si>
  <si>
    <t>الْمُتَعَالِ</t>
  </si>
  <si>
    <t xml:space="preserve"> هو الذي جل عن إفك المفترين، وتنزه عن وساوس المتحيرين.</t>
  </si>
  <si>
    <t>الْبَرُّ</t>
  </si>
  <si>
    <t xml:space="preserve"> هو العطوف على عباده ببره ولطفه، ومن على السائلين بحسن عطائه، وهو الصدق فيما وعد.</t>
  </si>
  <si>
    <t>التَّوَّابُ</t>
  </si>
  <si>
    <t xml:space="preserve"> هو الذي يوفق عباده للتوبة حتى يتوب عليهم ويقبل توبتهم فيقابل الدعاء بالعطاء، والتوبة بغفران الذنوب.</t>
  </si>
  <si>
    <t>الْمُنْتَقِمُ</t>
  </si>
  <si>
    <t xml:space="preserve"> هو الذي يقصم ظهور الطغاة، ويشدد العقوبة على العصاة، وذلك بعد الإعذار والإنذار.</t>
  </si>
  <si>
    <t>العَفُو</t>
  </si>
  <si>
    <t xml:space="preserve"> هو الذي يترك المؤاخذة على الذنوب ولا يذكرك بالعيوب فهو يمحو السيئات ويتجاوز عن المعاصي.</t>
  </si>
  <si>
    <t>الرَّؤُوفُ</t>
  </si>
  <si>
    <t xml:space="preserve"> هو المتعطف على المذنبين بالتوبة، الذي جاد بلطفه ومَنَّ بتعطفه، يستر العيوب ثم يعفو عنها.</t>
  </si>
  <si>
    <t>مَالِكُ الْمُلْكِ</t>
  </si>
  <si>
    <t xml:space="preserve"> هو المتصرف في ملكه كيف يشاء لا راد لحكمه، ولا معقب لأمره.</t>
  </si>
  <si>
    <t>ذُو الْجَلَالِ والْإكْرَامِ</t>
  </si>
  <si>
    <t xml:space="preserve"> هو المنفرد بصفات الجلال والكمال والعظمة، المختص بالإكرام والكرامة وهو أهل لأن يجل.</t>
  </si>
  <si>
    <t xml:space="preserve"> هو العادل في حكمه، الذي ينتصف للمظلوم من الظالم، ثم يكمل عدله فيرضي الظالم بعد إرضاء المظلوم.</t>
  </si>
  <si>
    <t>الْجَامِعُ</t>
  </si>
  <si>
    <t xml:space="preserve"> هو الذي جمع الكمالات كلها، ذاتا ووصفا وفعلا، الذي يجمع بين الخلائق المتماثلة والمتباينة، والذي يجمع الأولين والآخرين.</t>
  </si>
  <si>
    <t>الْغَنِيُّ</t>
  </si>
  <si>
    <t xml:space="preserve"> هو الذي لا يحتاج إلى شيء، وهو المستغني عن كل ما سواه، المفتقر إليه كل من عاداه.</t>
  </si>
  <si>
    <t xml:space="preserve"> هو معطي الغنى لعباده، يغني من يشاء غناه، وهو الكافي لمن شاء من عباده.</t>
  </si>
  <si>
    <t>النُّورُ</t>
  </si>
  <si>
    <t xml:space="preserve"> هو الهادي الرشيد الذي يرشد بهدايته من يشاء فيبين له الحق، ويلهمه اتباعه، الظاهر في ذاته، المظهر لغيره.</t>
  </si>
  <si>
    <t>الْهَادِي</t>
  </si>
  <si>
    <t xml:space="preserve"> هو المبين للخلق طريق الحق بكلامه يهدي القلوب إلى معرفته، والنفوس إلى طاعته.</t>
  </si>
  <si>
    <t>الْبَدِيعُ</t>
  </si>
  <si>
    <t xml:space="preserve"> هو الذي لا يماثله أحد في صفاته ولا في حكم من أحكامه، أو أمر من أموره، فهو المحدث الموجد على غير مثال.</t>
  </si>
  <si>
    <t xml:space="preserve"> هو وحده له البقاء، الدائم الوجود الموصوف بالبقاء الأزلي، غير قابل للفناء فهو الباقي بلا انتهاء.</t>
  </si>
  <si>
    <t>الْوَارِثُ</t>
  </si>
  <si>
    <t xml:space="preserve"> هو الأبقى الدائم الذي يرث الخلائق بعد فناء الخلق، وهو يرث الأرض ومن عليها.</t>
  </si>
  <si>
    <t xml:space="preserve"> هو الذي أسعد من شاء بإرشاده، وأشقى من شاء بإبعاده، عظيم الحكمة بالغ الرشاد.</t>
  </si>
  <si>
    <t xml:space="preserve"> هو الحليم الذي لا يعاجل العصاة بالنقمة، بل يعفوا ويؤخر، ولا يسرع بالفعل قبل أوانه.</t>
  </si>
  <si>
    <t xml:space="preserve"> ومعناه سمعه لجميع الأصوات الظاهرة والباطنة الخفية والجلية، وإحاطته التامة بها، ومعناه أيضًا  سمع الإجابة منه للسائلين والداعين والعابدين فيجيبهم ويثيبهم.</t>
  </si>
  <si>
    <t>الْقَابِضُ</t>
  </si>
  <si>
    <t xml:space="preserve"> الْبَاسِطُ</t>
  </si>
  <si>
    <t>الرَّافِعُ</t>
  </si>
  <si>
    <t xml:space="preserve"> المذل</t>
  </si>
  <si>
    <t xml:space="preserve">الْمُعْطِي </t>
  </si>
  <si>
    <t>الْـمُحصِي</t>
  </si>
  <si>
    <t xml:space="preserve"> هو الذي يقبض الرزق عمن يشاء من الخلق بعدله وحكمته</t>
  </si>
  <si>
    <t xml:space="preserve"> والذي يوسع الرزق لمن يشاء من عباده بجوده ورحمته فهو سبحانه القابض الباسط.</t>
  </si>
  <si>
    <t xml:space="preserve"> هو الذي يخفض الأذلال لكل من طغى وتجبر وخرج على شريعته وتمرد،</t>
  </si>
  <si>
    <t>وهو الذي يرفع عباده المؤمنين بالطاعات ويرفعهم على عدوهم فينصرهم وهو رافع السماوات السبع.</t>
  </si>
  <si>
    <t xml:space="preserve"> هو الذي يهب القوة والغلبة والشدة لمن شاء فيعزه</t>
  </si>
  <si>
    <t xml:space="preserve"> وينزعها عمن يشاء فيذله.</t>
  </si>
  <si>
    <t xml:space="preserve"> هو الذي أعطى كل شيء</t>
  </si>
  <si>
    <t>ويمنع العطاء عن من يشاء ابتلاء أو حماية</t>
  </si>
  <si>
    <t xml:space="preserve"> هو المقدر للضر على من أراد كيف أراد،</t>
  </si>
  <si>
    <t>والمقدر النفع والخير لمن أراد كيف أراد كل ذلك على مقتضى حكمته سبحانه.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</si>
</sst>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indexed="8"/>
      <name val="Calibri"/>
      <charset val="178"/>
    </font>
    <font>
      <sz val="10"/>
      <color indexed="8"/>
      <name val="Arial"/>
      <charset val="178"/>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s>
  <cellStyleXfs count="2">
    <xf numFmtId="0" fontId="0" fillId="0" borderId="0"/>
    <xf numFmtId="0" fontId="4" fillId="0" borderId="0"/>
  </cellStyleXfs>
  <cellXfs count="13">
    <xf numFmtId="0" fontId="0" fillId="0" borderId="0" xfId="0"/>
    <xf numFmtId="0" fontId="0" fillId="0" borderId="0" xfId="0" applyNumberFormat="1"/>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3" fillId="2" borderId="1" xfId="1" applyFont="1" applyFill="1" applyBorder="1" applyAlignment="1">
      <alignment horizontal="center"/>
    </xf>
    <xf numFmtId="0" fontId="3" fillId="0" borderId="2" xfId="1" applyFont="1" applyFill="1" applyBorder="1" applyAlignment="1">
      <alignment horizontal="right" wrapText="1"/>
    </xf>
    <xf numFmtId="0" fontId="3" fillId="0" borderId="2" xfId="1" applyFont="1" applyFill="1" applyBorder="1" applyAlignment="1">
      <alignment wrapText="1"/>
    </xf>
    <xf numFmtId="0" fontId="3" fillId="0" borderId="3" xfId="1" applyFont="1" applyFill="1" applyBorder="1" applyAlignment="1">
      <alignment horizontal="right" wrapText="1"/>
    </xf>
    <xf numFmtId="0" fontId="3" fillId="2" borderId="4" xfId="1" applyFont="1" applyFill="1" applyBorder="1" applyAlignment="1">
      <alignment horizontal="center"/>
    </xf>
    <xf numFmtId="0" fontId="1" fillId="0" borderId="0" xfId="0" applyNumberFormat="1" applyFont="1" applyAlignment="1">
      <alignment horizontal="center"/>
    </xf>
    <xf numFmtId="0" fontId="1" fillId="0" borderId="0" xfId="0" applyNumberFormat="1" applyFont="1"/>
    <xf numFmtId="0" fontId="1" fillId="0" borderId="0" xfId="0" applyFont="1"/>
  </cellXfs>
  <cellStyles count="2">
    <cellStyle name="Normal" xfId="0" builtinId="0"/>
    <cellStyle name="Normal_Sheet1" xfId="1" xr:uid="{67EEF914-F552-40E8-89F6-2EC9C8C441E2}"/>
  </cellStyles>
  <dxfs count="16">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charset val="178"/>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charset val="178"/>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charset val="178"/>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charset val="178"/>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B26C11BB-E6E5-4468-A2F2-22643C9AFFA7}" autoFormatId="16" applyNumberFormats="0" applyBorderFormats="0" applyFontFormats="0" applyPatternFormats="0" applyAlignmentFormats="0" applyWidthHeightFormats="0">
  <queryTableRefresh headersInLastRefresh="0" nextId="8" unboundColumnsLeft="1" unboundColumnsRight="3">
    <queryTableFields count="6">
      <queryTableField id="5" dataBound="0" tableColumnId="5"/>
      <queryTableField id="1" name="Column1" tableColumnId="1"/>
      <queryTableField id="2" name="Column2" tableColumnId="2"/>
      <queryTableField id="3" dataBound="0" tableColumnId="3"/>
      <queryTableField id="4" dataBound="0" tableColumnId="4"/>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A4C6DB-744D-4F7B-A1AE-FEE4763A1C2F}" name="new_2" displayName="new_2" ref="A1:F102" tableType="queryTable" headerRowCount="0" totalsRowShown="0">
  <tableColumns count="6">
    <tableColumn id="5" xr3:uid="{BE547028-542A-4DF1-97A8-09910CCFEFD9}" uniqueName="5" name="Column5" queryTableFieldId="5" dataDxfId="5"/>
    <tableColumn id="1" xr3:uid="{DD2E812F-E22F-4C35-80C0-BD7D079E9BA3}" uniqueName="1" name="Column1" queryTableFieldId="1" dataDxfId="15"/>
    <tableColumn id="2" xr3:uid="{F56C0EEB-55F8-4739-83AA-1B9D44507E82}" uniqueName="2" name="Column2" queryTableFieldId="2" dataDxfId="14"/>
    <tableColumn id="3" xr3:uid="{0D66D419-4391-48B1-91E0-0C1DA7649633}" uniqueName="3" name="Column3" queryTableFieldId="3" dataDxfId="13">
      <calculatedColumnFormula>IF(AND( new_2[[#This Row],[Column1]]&lt;&gt;"الله",LEFT(new_2[[#This Row],[Column1]],2)="ال"),MID(new_2[[#This Row],[Column1]],3,100),new_2[[#This Row],[Column1]])</calculatedColumnFormula>
    </tableColumn>
    <tableColumn id="4" xr3:uid="{E05F2FD9-7566-4D2D-8580-AF4DDBCDDFC2}" uniqueName="4" name="Column4" queryTableFieldId="4" dataDxfId="12">
      <calculatedColumnFormula>LEN(new_2[[#This Row],[Column3]])</calculatedColumnFormula>
    </tableColumn>
    <tableColumn id="6" xr3:uid="{CE57531C-0371-4E55-BBBE-12A2F515B994}" uniqueName="6" name="Column6" queryTableFieldId="6"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126CB3-BB5B-4CD4-B8C5-528E273A22DD}" name="Table5" displayName="Table5" ref="H1:I102" headerRowCount="0" totalsRowShown="0" headerRowDxfId="8">
  <tableColumns count="2">
    <tableColumn id="1" xr3:uid="{02F08622-6EA7-4838-BAD4-0F683FC05D41}" name="Column1" headerRowDxfId="6" dataDxfId="10"/>
    <tableColumn id="2" xr3:uid="{FDC4A2E2-27EA-44AE-B971-8DB5F30C818A}" name="Column2" headerRowDxfId="7"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DE8164-37A1-4EEA-ACE0-CEFFED50B460}" name="Table6" displayName="Table6" ref="A1:E115" totalsRowShown="0" headerRowDxfId="4" headerRowCellStyle="Normal_Sheet1">
  <autoFilter ref="A1:E115" xr:uid="{C2DE8164-37A1-4EEA-ACE0-CEFFED50B460}"/>
  <tableColumns count="5">
    <tableColumn id="1" xr3:uid="{33CCC978-0856-4DF9-BEC7-74A80A91C420}" name="Serial" dataDxfId="3" dataCellStyle="Normal_Sheet1"/>
    <tableColumn id="2" xr3:uid="{C70166C5-9636-4FD4-B6CC-76F0F1F5B9CF}" name="SoraNo" dataDxfId="2" dataCellStyle="Normal_Sheet1"/>
    <tableColumn id="3" xr3:uid="{DAEBBEF2-D403-4318-B953-2C766E52E853}" name="SoraName" dataDxfId="1" dataCellStyle="Normal_Sheet1"/>
    <tableColumn id="4" xr3:uid="{C63D33ED-1218-4C57-B008-9620A882A5CA}" name="Ayat">
      <calculatedColumnFormula>A3-A2</calculatedColumnFormula>
    </tableColumn>
    <tableColumn id="5" xr3:uid="{5E1EC881-55B7-4B49-BE9E-A14A298ECB3D}" name="Name Length" dataDxfId="0">
      <calculatedColumnFormula>LEN(C2)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7398-9B0E-4882-95ED-21A2DA4CB82B}">
  <dimension ref="A1:I104"/>
  <sheetViews>
    <sheetView tabSelected="1" zoomScaleNormal="100" workbookViewId="0">
      <selection activeCell="C103" sqref="C103"/>
    </sheetView>
  </sheetViews>
  <sheetFormatPr defaultRowHeight="14.5" x14ac:dyDescent="0.35"/>
  <cols>
    <col min="1" max="1" width="8.7265625" style="3"/>
    <col min="2" max="2" width="12.6328125" bestFit="1" customWidth="1"/>
    <col min="3" max="3" width="68.90625" bestFit="1" customWidth="1"/>
    <col min="4" max="4" width="15.453125" customWidth="1"/>
    <col min="5" max="5" width="8.7265625" style="3"/>
    <col min="7" max="7" width="2.08984375" style="3" customWidth="1"/>
    <col min="8" max="8" width="12.6328125" bestFit="1" customWidth="1"/>
    <col min="9" max="10" width="192.26953125" bestFit="1" customWidth="1"/>
  </cols>
  <sheetData>
    <row r="1" spans="1:9" x14ac:dyDescent="0.35">
      <c r="A1" s="2">
        <v>1</v>
      </c>
      <c r="B1" s="1" t="s">
        <v>117</v>
      </c>
      <c r="C1" s="1" t="s">
        <v>118</v>
      </c>
      <c r="D1" s="1" t="str">
        <f>IF(AND( new_2[[#This Row],[Column1]]&lt;&gt;"الله",LEFT(new_2[[#This Row],[Column1]],2)="ال"),MID(new_2[[#This Row],[Column1]],3,100),new_2[[#This Row],[Column1]])</f>
        <v>الله</v>
      </c>
      <c r="E1" s="2">
        <f>LEN(new_2[[#This Row],[Column3]])</f>
        <v>4</v>
      </c>
      <c r="F1" s="2"/>
      <c r="G1"/>
      <c r="H1" s="1" t="s">
        <v>117</v>
      </c>
      <c r="I1" s="1" t="s">
        <v>320</v>
      </c>
    </row>
    <row r="2" spans="1:9" x14ac:dyDescent="0.35">
      <c r="A2" s="2">
        <v>2</v>
      </c>
      <c r="B2" s="1" t="s">
        <v>53</v>
      </c>
      <c r="C2" s="1" t="s">
        <v>54</v>
      </c>
      <c r="D2" s="1" t="str">
        <f>IF(AND( new_2[[#This Row],[Column1]]&lt;&gt;"الله",LEFT(new_2[[#This Row],[Column1]],2)="ال"),MID(new_2[[#This Row],[Column1]],3,100),new_2[[#This Row],[Column1]])</f>
        <v>رحمن</v>
      </c>
      <c r="E2" s="2">
        <f>LEN(new_2[[#This Row],[Column3]])</f>
        <v>4</v>
      </c>
      <c r="F2" s="2"/>
      <c r="G2"/>
      <c r="H2" s="1" t="s">
        <v>321</v>
      </c>
      <c r="I2" s="1" t="s">
        <v>322</v>
      </c>
    </row>
    <row r="3" spans="1:9" x14ac:dyDescent="0.35">
      <c r="A3" s="2">
        <v>3</v>
      </c>
      <c r="B3" s="1" t="s">
        <v>55</v>
      </c>
      <c r="C3" s="1" t="s">
        <v>56</v>
      </c>
      <c r="D3" s="1" t="str">
        <f>IF(AND( new_2[[#This Row],[Column1]]&lt;&gt;"الله",LEFT(new_2[[#This Row],[Column1]],2)="ال"),MID(new_2[[#This Row],[Column1]],3,100),new_2[[#This Row],[Column1]])</f>
        <v>رحيم</v>
      </c>
      <c r="E3" s="2">
        <f>LEN(new_2[[#This Row],[Column3]])</f>
        <v>4</v>
      </c>
      <c r="F3" s="2"/>
      <c r="G3"/>
      <c r="H3" s="1" t="s">
        <v>323</v>
      </c>
      <c r="I3" s="1" t="s">
        <v>324</v>
      </c>
    </row>
    <row r="4" spans="1:9" x14ac:dyDescent="0.35">
      <c r="A4" s="2">
        <v>4</v>
      </c>
      <c r="B4" s="1" t="s">
        <v>159</v>
      </c>
      <c r="C4" s="1" t="s">
        <v>160</v>
      </c>
      <c r="D4" s="1" t="str">
        <f>IF(AND( new_2[[#This Row],[Column1]]&lt;&gt;"الله",LEFT(new_2[[#This Row],[Column1]],2)="ال"),MID(new_2[[#This Row],[Column1]],3,100),new_2[[#This Row],[Column1]])</f>
        <v>ملك</v>
      </c>
      <c r="E4" s="2">
        <f>LEN(new_2[[#This Row],[Column3]])</f>
        <v>3</v>
      </c>
      <c r="F4" s="2"/>
      <c r="G4"/>
      <c r="H4" s="1" t="s">
        <v>325</v>
      </c>
      <c r="I4" s="1" t="s">
        <v>326</v>
      </c>
    </row>
    <row r="5" spans="1:9" x14ac:dyDescent="0.35">
      <c r="A5" s="2">
        <v>5</v>
      </c>
      <c r="B5" s="1" t="s">
        <v>103</v>
      </c>
      <c r="C5" s="1" t="s">
        <v>104</v>
      </c>
      <c r="D5" s="1" t="str">
        <f>IF(AND( new_2[[#This Row],[Column1]]&lt;&gt;"الله",LEFT(new_2[[#This Row],[Column1]],2)="ال"),MID(new_2[[#This Row],[Column1]],3,100),new_2[[#This Row],[Column1]])</f>
        <v>قدوس</v>
      </c>
      <c r="E5" s="2">
        <f>LEN(new_2[[#This Row],[Column3]])</f>
        <v>4</v>
      </c>
      <c r="F5" s="2"/>
      <c r="G5"/>
      <c r="H5" s="1" t="s">
        <v>327</v>
      </c>
      <c r="I5" s="1" t="s">
        <v>328</v>
      </c>
    </row>
    <row r="6" spans="1:9" x14ac:dyDescent="0.35">
      <c r="A6" s="2">
        <v>6</v>
      </c>
      <c r="B6" s="1" t="s">
        <v>63</v>
      </c>
      <c r="C6" s="1" t="s">
        <v>64</v>
      </c>
      <c r="D6" s="1" t="str">
        <f>IF(AND( new_2[[#This Row],[Column1]]&lt;&gt;"الله",LEFT(new_2[[#This Row],[Column1]],2)="ال"),MID(new_2[[#This Row],[Column1]],3,100),new_2[[#This Row],[Column1]])</f>
        <v>سلام</v>
      </c>
      <c r="E6" s="2">
        <f>LEN(new_2[[#This Row],[Column3]])</f>
        <v>4</v>
      </c>
      <c r="F6" s="2"/>
      <c r="G6"/>
      <c r="H6" s="1" t="s">
        <v>329</v>
      </c>
      <c r="I6" s="1" t="s">
        <v>330</v>
      </c>
    </row>
    <row r="7" spans="1:9" x14ac:dyDescent="0.35">
      <c r="A7" s="2">
        <v>7</v>
      </c>
      <c r="B7" s="1" t="s">
        <v>121</v>
      </c>
      <c r="C7" s="1" t="s">
        <v>122</v>
      </c>
      <c r="D7" s="1" t="str">
        <f>IF(AND( new_2[[#This Row],[Column1]]&lt;&gt;"الله",LEFT(new_2[[#This Row],[Column1]],2)="ال"),MID(new_2[[#This Row],[Column1]],3,100),new_2[[#This Row],[Column1]])</f>
        <v>مؤمن</v>
      </c>
      <c r="E7" s="2">
        <f>LEN(new_2[[#This Row],[Column3]])</f>
        <v>4</v>
      </c>
      <c r="F7" s="2"/>
      <c r="G7"/>
      <c r="H7" s="1" t="s">
        <v>331</v>
      </c>
      <c r="I7" s="1" t="s">
        <v>332</v>
      </c>
    </row>
    <row r="8" spans="1:9" x14ac:dyDescent="0.35">
      <c r="A8" s="2">
        <v>8</v>
      </c>
      <c r="B8" s="1" t="s">
        <v>165</v>
      </c>
      <c r="C8" s="1" t="s">
        <v>166</v>
      </c>
      <c r="D8" s="1" t="str">
        <f>IF(AND( new_2[[#This Row],[Column1]]&lt;&gt;"الله",LEFT(new_2[[#This Row],[Column1]],2)="ال"),MID(new_2[[#This Row],[Column1]],3,100),new_2[[#This Row],[Column1]])</f>
        <v>مهيمن</v>
      </c>
      <c r="E8" s="2">
        <f>LEN(new_2[[#This Row],[Column3]])</f>
        <v>5</v>
      </c>
      <c r="F8" s="2"/>
      <c r="G8"/>
      <c r="H8" s="1" t="s">
        <v>333</v>
      </c>
      <c r="I8" s="1" t="s">
        <v>334</v>
      </c>
    </row>
    <row r="9" spans="1:9" x14ac:dyDescent="0.35">
      <c r="A9" s="2">
        <v>9</v>
      </c>
      <c r="B9" s="1" t="s">
        <v>81</v>
      </c>
      <c r="C9" s="1" t="s">
        <v>82</v>
      </c>
      <c r="D9" s="1" t="str">
        <f>IF(AND( new_2[[#This Row],[Column1]]&lt;&gt;"الله",LEFT(new_2[[#This Row],[Column1]],2)="ال"),MID(new_2[[#This Row],[Column1]],3,100),new_2[[#This Row],[Column1]])</f>
        <v>عزيز</v>
      </c>
      <c r="E9" s="2">
        <f>LEN(new_2[[#This Row],[Column3]])</f>
        <v>4</v>
      </c>
      <c r="F9" s="2"/>
      <c r="G9"/>
      <c r="H9" s="1" t="s">
        <v>335</v>
      </c>
      <c r="I9" s="1" t="s">
        <v>336</v>
      </c>
    </row>
    <row r="10" spans="1:9" x14ac:dyDescent="0.35">
      <c r="A10" s="2">
        <v>10</v>
      </c>
      <c r="B10" s="1" t="s">
        <v>23</v>
      </c>
      <c r="C10" s="1" t="s">
        <v>24</v>
      </c>
      <c r="D10" s="1" t="str">
        <f>IF(AND( new_2[[#This Row],[Column1]]&lt;&gt;"الله",LEFT(new_2[[#This Row],[Column1]],2)="ال"),MID(new_2[[#This Row],[Column1]],3,100),new_2[[#This Row],[Column1]])</f>
        <v>جبار</v>
      </c>
      <c r="E10" s="2">
        <f>LEN(new_2[[#This Row],[Column3]])</f>
        <v>4</v>
      </c>
      <c r="F10" s="2"/>
      <c r="G10"/>
      <c r="H10" s="1" t="s">
        <v>337</v>
      </c>
      <c r="I10" s="1" t="s">
        <v>338</v>
      </c>
    </row>
    <row r="11" spans="1:9" x14ac:dyDescent="0.35">
      <c r="A11" s="2">
        <v>11</v>
      </c>
      <c r="B11" s="1" t="s">
        <v>130</v>
      </c>
      <c r="C11" s="1" t="s">
        <v>131</v>
      </c>
      <c r="D11" s="1" t="str">
        <f>IF(AND( new_2[[#This Row],[Column1]]&lt;&gt;"الله",LEFT(new_2[[#This Row],[Column1]],2)="ال"),MID(new_2[[#This Row],[Column1]],3,100),new_2[[#This Row],[Column1]])</f>
        <v>متكبر</v>
      </c>
      <c r="E11" s="2">
        <f>LEN(new_2[[#This Row],[Column3]])</f>
        <v>5</v>
      </c>
      <c r="F11" s="2"/>
      <c r="G11"/>
      <c r="H11" s="1" t="s">
        <v>339</v>
      </c>
      <c r="I11" s="1" t="s">
        <v>340</v>
      </c>
    </row>
    <row r="12" spans="1:9" x14ac:dyDescent="0.35">
      <c r="A12" s="2">
        <v>12</v>
      </c>
      <c r="B12" s="1" t="s">
        <v>45</v>
      </c>
      <c r="C12" s="1" t="s">
        <v>46</v>
      </c>
      <c r="D12" s="1" t="str">
        <f>IF(AND( new_2[[#This Row],[Column1]]&lt;&gt;"الله",LEFT(new_2[[#This Row],[Column1]],2)="ال"),MID(new_2[[#This Row],[Column1]],3,100),new_2[[#This Row],[Column1]])</f>
        <v>خالق</v>
      </c>
      <c r="E12" s="2">
        <f>LEN(new_2[[#This Row],[Column3]])</f>
        <v>4</v>
      </c>
      <c r="F12" s="2"/>
      <c r="G12"/>
      <c r="H12" s="1" t="s">
        <v>341</v>
      </c>
      <c r="I12" s="1" t="s">
        <v>342</v>
      </c>
    </row>
    <row r="13" spans="1:9" x14ac:dyDescent="0.35">
      <c r="A13" s="2">
        <v>13</v>
      </c>
      <c r="B13" s="1" t="s">
        <v>4</v>
      </c>
      <c r="C13" s="1" t="s">
        <v>5</v>
      </c>
      <c r="D13" s="1" t="str">
        <f>IF(AND( new_2[[#This Row],[Column1]]&lt;&gt;"الله",LEFT(new_2[[#This Row],[Column1]],2)="ال"),MID(new_2[[#This Row],[Column1]],3,100),new_2[[#This Row],[Column1]])</f>
        <v>بارئ</v>
      </c>
      <c r="E13" s="2">
        <f>LEN(new_2[[#This Row],[Column3]])</f>
        <v>4</v>
      </c>
      <c r="F13" s="2"/>
      <c r="G13"/>
      <c r="H13" s="1" t="s">
        <v>343</v>
      </c>
      <c r="I13" s="1" t="s">
        <v>344</v>
      </c>
    </row>
    <row r="14" spans="1:9" x14ac:dyDescent="0.35">
      <c r="A14" s="2">
        <v>14</v>
      </c>
      <c r="B14" s="1" t="s">
        <v>144</v>
      </c>
      <c r="C14" s="1" t="s">
        <v>145</v>
      </c>
      <c r="D14" s="1" t="str">
        <f>IF(AND( new_2[[#This Row],[Column1]]&lt;&gt;"الله",LEFT(new_2[[#This Row],[Column1]],2)="ال"),MID(new_2[[#This Row],[Column1]],3,100),new_2[[#This Row],[Column1]])</f>
        <v>مصور</v>
      </c>
      <c r="E14" s="2">
        <f>LEN(new_2[[#This Row],[Column3]])</f>
        <v>4</v>
      </c>
      <c r="F14" s="2"/>
      <c r="G14"/>
      <c r="H14" s="1" t="s">
        <v>345</v>
      </c>
      <c r="I14" s="1" t="s">
        <v>346</v>
      </c>
    </row>
    <row r="15" spans="1:9" x14ac:dyDescent="0.35">
      <c r="A15" s="2">
        <v>15</v>
      </c>
      <c r="B15" s="1" t="s">
        <v>91</v>
      </c>
      <c r="C15" s="1" t="s">
        <v>92</v>
      </c>
      <c r="D15" s="1" t="str">
        <f>IF(AND( new_2[[#This Row],[Column1]]&lt;&gt;"الله",LEFT(new_2[[#This Row],[Column1]],2)="ال"),MID(new_2[[#This Row],[Column1]],3,100),new_2[[#This Row],[Column1]])</f>
        <v>غفار</v>
      </c>
      <c r="E15" s="2">
        <f>LEN(new_2[[#This Row],[Column3]])</f>
        <v>4</v>
      </c>
      <c r="F15" s="2"/>
      <c r="G15"/>
      <c r="H15" s="1" t="s">
        <v>347</v>
      </c>
      <c r="I15" s="1" t="s">
        <v>348</v>
      </c>
    </row>
    <row r="16" spans="1:9" x14ac:dyDescent="0.35">
      <c r="A16" s="2">
        <v>16</v>
      </c>
      <c r="B16" s="1" t="s">
        <v>105</v>
      </c>
      <c r="C16" s="1" t="s">
        <v>106</v>
      </c>
      <c r="D16" s="1" t="str">
        <f>IF(AND( new_2[[#This Row],[Column1]]&lt;&gt;"الله",LEFT(new_2[[#This Row],[Column1]],2)="ال"),MID(new_2[[#This Row],[Column1]],3,100),new_2[[#This Row],[Column1]])</f>
        <v>قهار</v>
      </c>
      <c r="E16" s="2">
        <f>LEN(new_2[[#This Row],[Column3]])</f>
        <v>4</v>
      </c>
      <c r="F16" s="2"/>
      <c r="G16"/>
      <c r="H16" s="1" t="s">
        <v>349</v>
      </c>
      <c r="I16" s="1" t="s">
        <v>350</v>
      </c>
    </row>
    <row r="17" spans="1:9" x14ac:dyDescent="0.35">
      <c r="A17" s="2">
        <v>17</v>
      </c>
      <c r="B17" s="1" t="s">
        <v>189</v>
      </c>
      <c r="C17" s="1" t="s">
        <v>190</v>
      </c>
      <c r="D17" s="1" t="str">
        <f>IF(AND( new_2[[#This Row],[Column1]]&lt;&gt;"الله",LEFT(new_2[[#This Row],[Column1]],2)="ال"),MID(new_2[[#This Row],[Column1]],3,100),new_2[[#This Row],[Column1]])</f>
        <v>وهاب</v>
      </c>
      <c r="E17" s="2">
        <f>LEN(new_2[[#This Row],[Column3]])</f>
        <v>4</v>
      </c>
      <c r="F17" s="2"/>
      <c r="G17"/>
      <c r="H17" s="1" t="s">
        <v>351</v>
      </c>
      <c r="I17" s="1" t="s">
        <v>352</v>
      </c>
    </row>
    <row r="18" spans="1:9" x14ac:dyDescent="0.35">
      <c r="A18" s="2">
        <v>18</v>
      </c>
      <c r="B18" s="1" t="s">
        <v>57</v>
      </c>
      <c r="C18" s="1" t="s">
        <v>58</v>
      </c>
      <c r="D18" s="1" t="str">
        <f>IF(AND( new_2[[#This Row],[Column1]]&lt;&gt;"الله",LEFT(new_2[[#This Row],[Column1]],2)="ال"),MID(new_2[[#This Row],[Column1]],3,100),new_2[[#This Row],[Column1]])</f>
        <v>رزاق</v>
      </c>
      <c r="E18" s="2">
        <f>LEN(new_2[[#This Row],[Column3]])</f>
        <v>4</v>
      </c>
      <c r="F18" s="2"/>
      <c r="G18"/>
      <c r="H18" s="1" t="s">
        <v>353</v>
      </c>
      <c r="I18" s="1" t="s">
        <v>354</v>
      </c>
    </row>
    <row r="19" spans="1:9" x14ac:dyDescent="0.35">
      <c r="A19" s="2">
        <v>19</v>
      </c>
      <c r="B19" s="1" t="s">
        <v>97</v>
      </c>
      <c r="C19" s="1" t="s">
        <v>98</v>
      </c>
      <c r="D19" s="1" t="str">
        <f>IF(AND( new_2[[#This Row],[Column1]]&lt;&gt;"الله",LEFT(new_2[[#This Row],[Column1]],2)="ال"),MID(new_2[[#This Row],[Column1]],3,100),new_2[[#This Row],[Column1]])</f>
        <v>فتاح</v>
      </c>
      <c r="E19" s="2">
        <f>LEN(new_2[[#This Row],[Column3]])</f>
        <v>4</v>
      </c>
      <c r="F19" s="2"/>
      <c r="G19"/>
      <c r="H19" s="1" t="s">
        <v>355</v>
      </c>
      <c r="I19" s="1" t="s">
        <v>356</v>
      </c>
    </row>
    <row r="20" spans="1:9" x14ac:dyDescent="0.35">
      <c r="A20" s="2">
        <v>20</v>
      </c>
      <c r="B20" s="1" t="s">
        <v>89</v>
      </c>
      <c r="C20" s="1" t="s">
        <v>90</v>
      </c>
      <c r="D20" s="1" t="str">
        <f>IF(AND( new_2[[#This Row],[Column1]]&lt;&gt;"الله",LEFT(new_2[[#This Row],[Column1]],2)="ال"),MID(new_2[[#This Row],[Column1]],3,100),new_2[[#This Row],[Column1]])</f>
        <v>عليم</v>
      </c>
      <c r="E20" s="2">
        <f>LEN(new_2[[#This Row],[Column3]])</f>
        <v>4</v>
      </c>
      <c r="F20" s="2"/>
      <c r="G20"/>
      <c r="H20" s="1" t="s">
        <v>357</v>
      </c>
      <c r="I20" s="1" t="s">
        <v>358</v>
      </c>
    </row>
    <row r="21" spans="1:9" x14ac:dyDescent="0.35">
      <c r="A21" s="2">
        <v>21</v>
      </c>
      <c r="B21" s="1" t="s">
        <v>99</v>
      </c>
      <c r="C21" s="1" t="s">
        <v>100</v>
      </c>
      <c r="D21" s="1" t="str">
        <f>IF(AND( new_2[[#This Row],[Column1]]&lt;&gt;"الله",LEFT(new_2[[#This Row],[Column1]],2)="ال"),MID(new_2[[#This Row],[Column1]],3,100),new_2[[#This Row],[Column1]])</f>
        <v>قابض</v>
      </c>
      <c r="E21" s="2">
        <f>LEN(new_2[[#This Row],[Column3]])</f>
        <v>4</v>
      </c>
      <c r="F21" s="2"/>
      <c r="G21"/>
      <c r="H21" s="1" t="s">
        <v>484</v>
      </c>
      <c r="I21" s="1" t="s">
        <v>490</v>
      </c>
    </row>
    <row r="22" spans="1:9" x14ac:dyDescent="0.35">
      <c r="A22" s="2">
        <v>22</v>
      </c>
      <c r="B22" s="1" t="s">
        <v>6</v>
      </c>
      <c r="C22" s="1" t="s">
        <v>7</v>
      </c>
      <c r="D22" s="1" t="str">
        <f>IF(AND( new_2[[#This Row],[Column1]]&lt;&gt;"الله",LEFT(new_2[[#This Row],[Column1]],2)="ال"),MID(new_2[[#This Row],[Column1]],3,100),new_2[[#This Row],[Column1]])</f>
        <v>باسط</v>
      </c>
      <c r="E22" s="2">
        <f>LEN(new_2[[#This Row],[Column3]])</f>
        <v>4</v>
      </c>
      <c r="F22" s="2"/>
      <c r="G22"/>
      <c r="H22" s="1" t="s">
        <v>485</v>
      </c>
      <c r="I22" s="1" t="s">
        <v>491</v>
      </c>
    </row>
    <row r="23" spans="1:9" x14ac:dyDescent="0.35">
      <c r="A23" s="2">
        <v>23</v>
      </c>
      <c r="B23" s="1" t="s">
        <v>43</v>
      </c>
      <c r="C23" s="1" t="s">
        <v>44</v>
      </c>
      <c r="D23" s="1" t="str">
        <f>IF(AND( new_2[[#This Row],[Column1]]&lt;&gt;"الله",LEFT(new_2[[#This Row],[Column1]],2)="ال"),MID(new_2[[#This Row],[Column1]],3,100),new_2[[#This Row],[Column1]])</f>
        <v>خافض</v>
      </c>
      <c r="E23" s="2">
        <f>LEN(new_2[[#This Row],[Column3]])</f>
        <v>4</v>
      </c>
      <c r="F23" s="2"/>
      <c r="G23"/>
      <c r="H23" s="1" t="s">
        <v>43</v>
      </c>
      <c r="I23" s="1" t="s">
        <v>492</v>
      </c>
    </row>
    <row r="24" spans="1:9" x14ac:dyDescent="0.35">
      <c r="A24" s="2">
        <v>24</v>
      </c>
      <c r="B24" s="1" t="s">
        <v>51</v>
      </c>
      <c r="C24" s="1" t="s">
        <v>52</v>
      </c>
      <c r="D24" s="1" t="str">
        <f>IF(AND( new_2[[#This Row],[Column1]]&lt;&gt;"الله",LEFT(new_2[[#This Row],[Column1]],2)="ال"),MID(new_2[[#This Row],[Column1]],3,100),new_2[[#This Row],[Column1]])</f>
        <v>رافع</v>
      </c>
      <c r="E24" s="2">
        <f>LEN(new_2[[#This Row],[Column3]])</f>
        <v>4</v>
      </c>
      <c r="F24" s="2"/>
      <c r="G24"/>
      <c r="H24" s="1" t="s">
        <v>486</v>
      </c>
      <c r="I24" s="1" t="s">
        <v>493</v>
      </c>
    </row>
    <row r="25" spans="1:9" x14ac:dyDescent="0.35">
      <c r="A25" s="2">
        <v>25</v>
      </c>
      <c r="B25" s="1" t="s">
        <v>146</v>
      </c>
      <c r="C25" s="1" t="s">
        <v>147</v>
      </c>
      <c r="D25" s="1" t="str">
        <f>IF(AND( new_2[[#This Row],[Column1]]&lt;&gt;"الله",LEFT(new_2[[#This Row],[Column1]],2)="ال"),MID(new_2[[#This Row],[Column1]],3,100),new_2[[#This Row],[Column1]])</f>
        <v>معز</v>
      </c>
      <c r="E25" s="2">
        <f>LEN(new_2[[#This Row],[Column3]])</f>
        <v>3</v>
      </c>
      <c r="F25" s="2"/>
      <c r="G25"/>
      <c r="H25" s="1" t="s">
        <v>146</v>
      </c>
      <c r="I25" s="1" t="s">
        <v>494</v>
      </c>
    </row>
    <row r="26" spans="1:9" x14ac:dyDescent="0.35">
      <c r="A26" s="2">
        <v>26</v>
      </c>
      <c r="B26" s="1" t="s">
        <v>142</v>
      </c>
      <c r="C26" s="1" t="s">
        <v>143</v>
      </c>
      <c r="D26" s="1" t="str">
        <f>IF(AND( new_2[[#This Row],[Column1]]&lt;&gt;"الله",LEFT(new_2[[#This Row],[Column1]],2)="ال"),MID(new_2[[#This Row],[Column1]],3,100),new_2[[#This Row],[Column1]])</f>
        <v>مذل</v>
      </c>
      <c r="E26" s="2">
        <f>LEN(new_2[[#This Row],[Column3]])</f>
        <v>3</v>
      </c>
      <c r="F26" s="2"/>
      <c r="G26"/>
      <c r="H26" s="1" t="s">
        <v>487</v>
      </c>
      <c r="I26" s="1" t="s">
        <v>495</v>
      </c>
    </row>
    <row r="27" spans="1:9" x14ac:dyDescent="0.35">
      <c r="A27" s="2">
        <v>27</v>
      </c>
      <c r="B27" s="1" t="s">
        <v>65</v>
      </c>
      <c r="C27" s="1" t="s">
        <v>66</v>
      </c>
      <c r="D27" s="1" t="str">
        <f>IF(AND( new_2[[#This Row],[Column1]]&lt;&gt;"الله",LEFT(new_2[[#This Row],[Column1]],2)="ال"),MID(new_2[[#This Row],[Column1]],3,100),new_2[[#This Row],[Column1]])</f>
        <v>سميع</v>
      </c>
      <c r="E27" s="2">
        <f>LEN(new_2[[#This Row],[Column3]])</f>
        <v>4</v>
      </c>
      <c r="F27" s="2"/>
      <c r="G27"/>
      <c r="H27" s="1" t="s">
        <v>359</v>
      </c>
      <c r="I27" s="1" t="s">
        <v>483</v>
      </c>
    </row>
    <row r="28" spans="1:9" x14ac:dyDescent="0.35">
      <c r="A28" s="2">
        <v>28</v>
      </c>
      <c r="B28" s="1" t="s">
        <v>17</v>
      </c>
      <c r="C28" s="1" t="s">
        <v>18</v>
      </c>
      <c r="D28" s="1" t="str">
        <f>IF(AND( new_2[[#This Row],[Column1]]&lt;&gt;"الله",LEFT(new_2[[#This Row],[Column1]],2)="ال"),MID(new_2[[#This Row],[Column1]],3,100),new_2[[#This Row],[Column1]])</f>
        <v>بصير</v>
      </c>
      <c r="E28" s="2">
        <f>LEN(new_2[[#This Row],[Column3]])</f>
        <v>4</v>
      </c>
      <c r="F28" s="2"/>
      <c r="G28"/>
      <c r="H28" s="1" t="s">
        <v>360</v>
      </c>
      <c r="I28" s="1" t="s">
        <v>361</v>
      </c>
    </row>
    <row r="29" spans="1:9" x14ac:dyDescent="0.35">
      <c r="A29" s="2">
        <v>29</v>
      </c>
      <c r="B29" s="1" t="s">
        <v>33</v>
      </c>
      <c r="C29" s="1" t="s">
        <v>34</v>
      </c>
      <c r="D29" s="1" t="str">
        <f>IF(AND( new_2[[#This Row],[Column1]]&lt;&gt;"الله",LEFT(new_2[[#This Row],[Column1]],2)="ال"),MID(new_2[[#This Row],[Column1]],3,100),new_2[[#This Row],[Column1]])</f>
        <v>حكم</v>
      </c>
      <c r="E29" s="2">
        <f>LEN(new_2[[#This Row],[Column3]])</f>
        <v>3</v>
      </c>
      <c r="F29" s="2"/>
      <c r="G29"/>
      <c r="H29" s="1" t="s">
        <v>362</v>
      </c>
      <c r="I29" s="1" t="s">
        <v>363</v>
      </c>
    </row>
    <row r="30" spans="1:9" x14ac:dyDescent="0.35">
      <c r="A30" s="2">
        <v>30</v>
      </c>
      <c r="B30" s="1" t="s">
        <v>79</v>
      </c>
      <c r="C30" s="1" t="s">
        <v>80</v>
      </c>
      <c r="D30" s="1" t="str">
        <f>IF(AND( new_2[[#This Row],[Column1]]&lt;&gt;"الله",LEFT(new_2[[#This Row],[Column1]],2)="ال"),MID(new_2[[#This Row],[Column1]],3,100),new_2[[#This Row],[Column1]])</f>
        <v>عدل</v>
      </c>
      <c r="E30" s="2">
        <f>LEN(new_2[[#This Row],[Column3]])</f>
        <v>3</v>
      </c>
      <c r="F30" s="2"/>
      <c r="G30"/>
      <c r="H30" s="1" t="s">
        <v>79</v>
      </c>
      <c r="I30" s="1" t="s">
        <v>364</v>
      </c>
    </row>
    <row r="31" spans="1:9" x14ac:dyDescent="0.35">
      <c r="A31" s="2">
        <v>31</v>
      </c>
      <c r="B31" s="1" t="s">
        <v>115</v>
      </c>
      <c r="C31" s="1" t="s">
        <v>116</v>
      </c>
      <c r="D31" s="1" t="str">
        <f>IF(AND( new_2[[#This Row],[Column1]]&lt;&gt;"الله",LEFT(new_2[[#This Row],[Column1]],2)="ال"),MID(new_2[[#This Row],[Column1]],3,100),new_2[[#This Row],[Column1]])</f>
        <v>لطيف</v>
      </c>
      <c r="E31" s="2">
        <f>LEN(new_2[[#This Row],[Column3]])</f>
        <v>4</v>
      </c>
      <c r="F31" s="2"/>
      <c r="G31"/>
      <c r="H31" s="1" t="s">
        <v>365</v>
      </c>
      <c r="I31" s="1" t="s">
        <v>366</v>
      </c>
    </row>
    <row r="32" spans="1:9" x14ac:dyDescent="0.35">
      <c r="A32" s="2">
        <v>32</v>
      </c>
      <c r="B32" s="1" t="s">
        <v>47</v>
      </c>
      <c r="C32" s="1" t="s">
        <v>48</v>
      </c>
      <c r="D32" s="1" t="str">
        <f>IF(AND( new_2[[#This Row],[Column1]]&lt;&gt;"الله",LEFT(new_2[[#This Row],[Column1]],2)="ال"),MID(new_2[[#This Row],[Column1]],3,100),new_2[[#This Row],[Column1]])</f>
        <v>خبير</v>
      </c>
      <c r="E32" s="2">
        <f>LEN(new_2[[#This Row],[Column3]])</f>
        <v>4</v>
      </c>
      <c r="F32" s="2"/>
      <c r="G32"/>
      <c r="H32" s="1" t="s">
        <v>367</v>
      </c>
      <c r="I32" s="1" t="s">
        <v>368</v>
      </c>
    </row>
    <row r="33" spans="1:9" x14ac:dyDescent="0.35">
      <c r="A33" s="2">
        <v>33</v>
      </c>
      <c r="B33" s="1" t="s">
        <v>37</v>
      </c>
      <c r="C33" s="1" t="s">
        <v>38</v>
      </c>
      <c r="D33" s="1" t="str">
        <f>IF(AND( new_2[[#This Row],[Column1]]&lt;&gt;"الله",LEFT(new_2[[#This Row],[Column1]],2)="ال"),MID(new_2[[#This Row],[Column1]],3,100),new_2[[#This Row],[Column1]])</f>
        <v>حليم</v>
      </c>
      <c r="E33" s="2">
        <f>LEN(new_2[[#This Row],[Column3]])</f>
        <v>4</v>
      </c>
      <c r="F33" s="2"/>
      <c r="G33"/>
      <c r="H33" s="1" t="s">
        <v>369</v>
      </c>
      <c r="I33" s="1" t="s">
        <v>370</v>
      </c>
    </row>
    <row r="34" spans="1:9" x14ac:dyDescent="0.35">
      <c r="A34" s="2">
        <v>34</v>
      </c>
      <c r="B34" s="1" t="s">
        <v>83</v>
      </c>
      <c r="C34" s="1" t="s">
        <v>84</v>
      </c>
      <c r="D34" s="1" t="str">
        <f>IF(AND( new_2[[#This Row],[Column1]]&lt;&gt;"الله",LEFT(new_2[[#This Row],[Column1]],2)="ال"),MID(new_2[[#This Row],[Column1]],3,100),new_2[[#This Row],[Column1]])</f>
        <v>عظيم</v>
      </c>
      <c r="E34" s="2">
        <f>LEN(new_2[[#This Row],[Column3]])</f>
        <v>4</v>
      </c>
      <c r="F34" s="2"/>
      <c r="G34"/>
      <c r="H34" s="1" t="s">
        <v>371</v>
      </c>
      <c r="I34" s="1" t="s">
        <v>372</v>
      </c>
    </row>
    <row r="35" spans="1:9" x14ac:dyDescent="0.35">
      <c r="A35" s="2">
        <v>35</v>
      </c>
      <c r="B35" s="1" t="s">
        <v>93</v>
      </c>
      <c r="C35" s="1" t="s">
        <v>94</v>
      </c>
      <c r="D35" s="1" t="str">
        <f>IF(AND( new_2[[#This Row],[Column1]]&lt;&gt;"الله",LEFT(new_2[[#This Row],[Column1]],2)="ال"),MID(new_2[[#This Row],[Column1]],3,100),new_2[[#This Row],[Column1]])</f>
        <v>غفور</v>
      </c>
      <c r="E35" s="2">
        <f>LEN(new_2[[#This Row],[Column3]])</f>
        <v>4</v>
      </c>
      <c r="F35" s="2"/>
      <c r="G35"/>
      <c r="H35" s="1" t="s">
        <v>373</v>
      </c>
      <c r="I35" s="1" t="s">
        <v>374</v>
      </c>
    </row>
    <row r="36" spans="1:9" x14ac:dyDescent="0.35">
      <c r="A36" s="2">
        <v>36</v>
      </c>
      <c r="B36" s="1" t="s">
        <v>67</v>
      </c>
      <c r="C36" s="1" t="s">
        <v>68</v>
      </c>
      <c r="D36" s="1" t="str">
        <f>IF(AND( new_2[[#This Row],[Column1]]&lt;&gt;"الله",LEFT(new_2[[#This Row],[Column1]],2)="ال"),MID(new_2[[#This Row],[Column1]],3,100),new_2[[#This Row],[Column1]])</f>
        <v>شكور</v>
      </c>
      <c r="E36" s="2">
        <f>LEN(new_2[[#This Row],[Column3]])</f>
        <v>4</v>
      </c>
      <c r="F36" s="2"/>
      <c r="G36"/>
      <c r="H36" s="1" t="s">
        <v>375</v>
      </c>
      <c r="I36" s="1" t="s">
        <v>376</v>
      </c>
    </row>
    <row r="37" spans="1:9" x14ac:dyDescent="0.35">
      <c r="A37" s="2">
        <v>37</v>
      </c>
      <c r="B37" s="1" t="s">
        <v>87</v>
      </c>
      <c r="C37" s="1" t="s">
        <v>88</v>
      </c>
      <c r="D37" s="1" t="str">
        <f>IF(AND( new_2[[#This Row],[Column1]]&lt;&gt;"الله",LEFT(new_2[[#This Row],[Column1]],2)="ال"),MID(new_2[[#This Row],[Column1]],3,100),new_2[[#This Row],[Column1]])</f>
        <v>علي</v>
      </c>
      <c r="E37" s="2">
        <f>LEN(new_2[[#This Row],[Column3]])</f>
        <v>3</v>
      </c>
      <c r="F37" s="2"/>
      <c r="G37"/>
      <c r="H37" s="1" t="s">
        <v>377</v>
      </c>
      <c r="I37" s="1" t="s">
        <v>378</v>
      </c>
    </row>
    <row r="38" spans="1:9" x14ac:dyDescent="0.35">
      <c r="A38" s="2">
        <v>38</v>
      </c>
      <c r="B38" s="1" t="s">
        <v>111</v>
      </c>
      <c r="C38" s="1" t="s">
        <v>112</v>
      </c>
      <c r="D38" s="1" t="str">
        <f>IF(AND( new_2[[#This Row],[Column1]]&lt;&gt;"الله",LEFT(new_2[[#This Row],[Column1]],2)="ال"),MID(new_2[[#This Row],[Column1]],3,100),new_2[[#This Row],[Column1]])</f>
        <v>كبير</v>
      </c>
      <c r="E38" s="2">
        <f>LEN(new_2[[#This Row],[Column3]])</f>
        <v>4</v>
      </c>
      <c r="F38" s="2"/>
      <c r="G38"/>
      <c r="H38" s="1" t="s">
        <v>379</v>
      </c>
      <c r="I38" s="1" t="s">
        <v>380</v>
      </c>
    </row>
    <row r="39" spans="1:9" x14ac:dyDescent="0.35">
      <c r="A39" s="2">
        <v>39</v>
      </c>
      <c r="B39" s="1" t="s">
        <v>29</v>
      </c>
      <c r="C39" s="1" t="s">
        <v>30</v>
      </c>
      <c r="D39" s="1" t="str">
        <f>IF(AND( new_2[[#This Row],[Column1]]&lt;&gt;"الله",LEFT(new_2[[#This Row],[Column1]],2)="ال"),MID(new_2[[#This Row],[Column1]],3,100),new_2[[#This Row],[Column1]])</f>
        <v>حفيظ</v>
      </c>
      <c r="E39" s="2">
        <f>LEN(new_2[[#This Row],[Column3]])</f>
        <v>4</v>
      </c>
      <c r="F39" s="2"/>
      <c r="G39"/>
      <c r="H39" s="1" t="s">
        <v>381</v>
      </c>
      <c r="I39" s="1" t="s">
        <v>382</v>
      </c>
    </row>
    <row r="40" spans="1:9" s="12" customFormat="1" x14ac:dyDescent="0.35">
      <c r="A40" s="10">
        <v>40</v>
      </c>
      <c r="B40" s="11" t="s">
        <v>317</v>
      </c>
      <c r="C40" s="11"/>
      <c r="D40" s="11" t="s">
        <v>193</v>
      </c>
      <c r="E40" s="10">
        <f>LEN(new_2[[#This Row],[Column3]])</f>
        <v>4</v>
      </c>
      <c r="F40" s="10"/>
      <c r="H40" s="11"/>
      <c r="I40" s="11"/>
    </row>
    <row r="41" spans="1:9" x14ac:dyDescent="0.35">
      <c r="A41" s="2">
        <v>41</v>
      </c>
      <c r="B41" s="1" t="s">
        <v>157</v>
      </c>
      <c r="C41" s="1" t="s">
        <v>158</v>
      </c>
      <c r="D41" s="1" t="str">
        <f>IF(AND( new_2[[#This Row],[Column1]]&lt;&gt;"الله",LEFT(new_2[[#This Row],[Column1]],2)="ال"),MID(new_2[[#This Row],[Column1]],3,100),new_2[[#This Row],[Column1]])</f>
        <v>مقيت</v>
      </c>
      <c r="E41" s="2">
        <f>LEN(new_2[[#This Row],[Column3]])</f>
        <v>4</v>
      </c>
      <c r="F41" s="2" t="s">
        <v>196</v>
      </c>
      <c r="G41"/>
      <c r="H41" s="1" t="s">
        <v>383</v>
      </c>
      <c r="I41" s="1" t="s">
        <v>384</v>
      </c>
    </row>
    <row r="42" spans="1:9" x14ac:dyDescent="0.35">
      <c r="A42" s="2">
        <v>42</v>
      </c>
      <c r="B42" s="1" t="s">
        <v>27</v>
      </c>
      <c r="C42" s="1" t="s">
        <v>28</v>
      </c>
      <c r="D42" s="1" t="str">
        <f>IF(AND( new_2[[#This Row],[Column1]]&lt;&gt;"الله",LEFT(new_2[[#This Row],[Column1]],2)="ال"),MID(new_2[[#This Row],[Column1]],3,100),new_2[[#This Row],[Column1]])</f>
        <v>حسيب</v>
      </c>
      <c r="E42" s="2">
        <f>LEN(new_2[[#This Row],[Column3]])</f>
        <v>4</v>
      </c>
      <c r="F42" s="2"/>
      <c r="G42"/>
      <c r="H42" s="1" t="s">
        <v>385</v>
      </c>
      <c r="I42" s="1" t="s">
        <v>386</v>
      </c>
    </row>
    <row r="43" spans="1:9" x14ac:dyDescent="0.35">
      <c r="A43" s="2">
        <v>43</v>
      </c>
      <c r="B43" s="1" t="s">
        <v>25</v>
      </c>
      <c r="C43" s="1" t="s">
        <v>26</v>
      </c>
      <c r="D43" s="1" t="str">
        <f>IF(AND( new_2[[#This Row],[Column1]]&lt;&gt;"الله",LEFT(new_2[[#This Row],[Column1]],2)="ال"),MID(new_2[[#This Row],[Column1]],3,100),new_2[[#This Row],[Column1]])</f>
        <v>جليل</v>
      </c>
      <c r="E43" s="2">
        <f>LEN(new_2[[#This Row],[Column3]])</f>
        <v>4</v>
      </c>
      <c r="F43" s="2"/>
      <c r="G43"/>
      <c r="H43" s="1" t="s">
        <v>25</v>
      </c>
      <c r="I43" s="1" t="s">
        <v>387</v>
      </c>
    </row>
    <row r="44" spans="1:9" x14ac:dyDescent="0.35">
      <c r="A44" s="2">
        <v>44</v>
      </c>
      <c r="B44" s="1" t="s">
        <v>113</v>
      </c>
      <c r="C44" s="1" t="s">
        <v>114</v>
      </c>
      <c r="D44" s="1" t="str">
        <f>IF(AND( new_2[[#This Row],[Column1]]&lt;&gt;"الله",LEFT(new_2[[#This Row],[Column1]],2)="ال"),MID(new_2[[#This Row],[Column1]],3,100),new_2[[#This Row],[Column1]])</f>
        <v>كريم</v>
      </c>
      <c r="E44" s="2">
        <f>LEN(new_2[[#This Row],[Column3]])</f>
        <v>4</v>
      </c>
      <c r="F44" s="2"/>
      <c r="G44"/>
      <c r="H44" s="1" t="s">
        <v>388</v>
      </c>
      <c r="I44" s="1" t="s">
        <v>389</v>
      </c>
    </row>
    <row r="45" spans="1:9" x14ac:dyDescent="0.35">
      <c r="A45" s="2">
        <v>45</v>
      </c>
      <c r="B45" s="1" t="s">
        <v>61</v>
      </c>
      <c r="C45" s="1" t="s">
        <v>62</v>
      </c>
      <c r="D45" s="1" t="str">
        <f>IF(AND( new_2[[#This Row],[Column1]]&lt;&gt;"الله",LEFT(new_2[[#This Row],[Column1]],2)="ال"),MID(new_2[[#This Row],[Column1]],3,100),new_2[[#This Row],[Column1]])</f>
        <v>رقيب</v>
      </c>
      <c r="E45" s="2">
        <f>LEN(new_2[[#This Row],[Column3]])</f>
        <v>4</v>
      </c>
      <c r="F45" s="2"/>
      <c r="G45"/>
      <c r="H45" s="1" t="s">
        <v>390</v>
      </c>
      <c r="I45" s="1" t="s">
        <v>391</v>
      </c>
    </row>
    <row r="46" spans="1:9" x14ac:dyDescent="0.35">
      <c r="A46" s="2">
        <v>46</v>
      </c>
      <c r="B46" s="1" t="s">
        <v>134</v>
      </c>
      <c r="C46" s="1" t="s">
        <v>135</v>
      </c>
      <c r="D46" s="1" t="str">
        <f>IF(AND( new_2[[#This Row],[Column1]]&lt;&gt;"الله",LEFT(new_2[[#This Row],[Column1]],2)="ال"),MID(new_2[[#This Row],[Column1]],3,100),new_2[[#This Row],[Column1]])</f>
        <v>مجيب</v>
      </c>
      <c r="E46" s="2">
        <f>LEN(new_2[[#This Row],[Column3]])</f>
        <v>4</v>
      </c>
      <c r="F46" s="2"/>
      <c r="G46"/>
      <c r="H46" s="1" t="s">
        <v>392</v>
      </c>
      <c r="I46" s="1" t="s">
        <v>393</v>
      </c>
    </row>
    <row r="47" spans="1:9" x14ac:dyDescent="0.35">
      <c r="A47" s="2">
        <v>47</v>
      </c>
      <c r="B47" s="1" t="s">
        <v>179</v>
      </c>
      <c r="C47" s="1" t="s">
        <v>180</v>
      </c>
      <c r="D47" s="1" t="str">
        <f>IF(AND( new_2[[#This Row],[Column1]]&lt;&gt;"الله",LEFT(new_2[[#This Row],[Column1]],2)="ال"),MID(new_2[[#This Row],[Column1]],3,100),new_2[[#This Row],[Column1]])</f>
        <v>واسع</v>
      </c>
      <c r="E47" s="2">
        <f>LEN(new_2[[#This Row],[Column3]])</f>
        <v>4</v>
      </c>
      <c r="F47" s="2"/>
      <c r="G47"/>
      <c r="H47" s="1" t="s">
        <v>394</v>
      </c>
      <c r="I47" s="1" t="s">
        <v>395</v>
      </c>
    </row>
    <row r="48" spans="1:9" x14ac:dyDescent="0.35">
      <c r="A48" s="2">
        <v>48</v>
      </c>
      <c r="B48" s="1" t="s">
        <v>35</v>
      </c>
      <c r="C48" s="1" t="s">
        <v>36</v>
      </c>
      <c r="D48" s="1" t="str">
        <f>IF(AND( new_2[[#This Row],[Column1]]&lt;&gt;"الله",LEFT(new_2[[#This Row],[Column1]],2)="ال"),MID(new_2[[#This Row],[Column1]],3,100),new_2[[#This Row],[Column1]])</f>
        <v>حكيم</v>
      </c>
      <c r="E48" s="2">
        <f>LEN(new_2[[#This Row],[Column3]])</f>
        <v>4</v>
      </c>
      <c r="F48" s="2"/>
      <c r="G48"/>
      <c r="H48" s="1" t="s">
        <v>396</v>
      </c>
      <c r="I48" s="1" t="s">
        <v>397</v>
      </c>
    </row>
    <row r="49" spans="1:9" x14ac:dyDescent="0.35">
      <c r="A49" s="2">
        <v>49</v>
      </c>
      <c r="B49" s="1" t="s">
        <v>183</v>
      </c>
      <c r="C49" s="1" t="s">
        <v>184</v>
      </c>
      <c r="D49" s="1" t="str">
        <f>IF(AND( new_2[[#This Row],[Column1]]&lt;&gt;"الله",LEFT(new_2[[#This Row],[Column1]],2)="ال"),MID(new_2[[#This Row],[Column1]],3,100),new_2[[#This Row],[Column1]])</f>
        <v>ودود</v>
      </c>
      <c r="E49" s="2">
        <f>LEN(new_2[[#This Row],[Column3]])</f>
        <v>4</v>
      </c>
      <c r="F49" s="2"/>
      <c r="G49"/>
      <c r="H49" s="1" t="s">
        <v>398</v>
      </c>
      <c r="I49" s="1" t="s">
        <v>399</v>
      </c>
    </row>
    <row r="50" spans="1:9" x14ac:dyDescent="0.35">
      <c r="A50" s="2">
        <v>50</v>
      </c>
      <c r="B50" s="1" t="s">
        <v>136</v>
      </c>
      <c r="C50" s="1" t="s">
        <v>137</v>
      </c>
      <c r="D50" s="1" t="str">
        <f>IF(AND( new_2[[#This Row],[Column1]]&lt;&gt;"الله",LEFT(new_2[[#This Row],[Column1]],2)="ال"),MID(new_2[[#This Row],[Column1]],3,100),new_2[[#This Row],[Column1]])</f>
        <v>مجيد</v>
      </c>
      <c r="E50" s="2">
        <f>LEN(new_2[[#This Row],[Column3]])</f>
        <v>4</v>
      </c>
      <c r="F50" s="2"/>
      <c r="G50"/>
      <c r="H50" s="1" t="s">
        <v>400</v>
      </c>
      <c r="I50" s="1" t="s">
        <v>401</v>
      </c>
    </row>
    <row r="51" spans="1:9" x14ac:dyDescent="0.35">
      <c r="A51" s="2">
        <v>51</v>
      </c>
      <c r="B51" s="1" t="s">
        <v>10</v>
      </c>
      <c r="C51" s="1" t="s">
        <v>11</v>
      </c>
      <c r="D51" s="1" t="str">
        <f>IF(AND( new_2[[#This Row],[Column1]]&lt;&gt;"الله",LEFT(new_2[[#This Row],[Column1]],2)="ال"),MID(new_2[[#This Row],[Column1]],3,100),new_2[[#This Row],[Column1]])</f>
        <v>باعث</v>
      </c>
      <c r="E51" s="2">
        <f>LEN(new_2[[#This Row],[Column3]])</f>
        <v>4</v>
      </c>
      <c r="F51" s="2"/>
      <c r="G51"/>
      <c r="H51" s="1" t="s">
        <v>10</v>
      </c>
      <c r="I51" s="1" t="s">
        <v>402</v>
      </c>
    </row>
    <row r="52" spans="1:9" x14ac:dyDescent="0.35">
      <c r="A52" s="2">
        <v>52</v>
      </c>
      <c r="B52" s="1" t="s">
        <v>69</v>
      </c>
      <c r="C52" s="1" t="s">
        <v>70</v>
      </c>
      <c r="D52" s="1" t="str">
        <f>IF(AND( new_2[[#This Row],[Column1]]&lt;&gt;"الله",LEFT(new_2[[#This Row],[Column1]],2)="ال"),MID(new_2[[#This Row],[Column1]],3,100),new_2[[#This Row],[Column1]])</f>
        <v>شهيد</v>
      </c>
      <c r="E52" s="2">
        <f>LEN(new_2[[#This Row],[Column3]])</f>
        <v>4</v>
      </c>
      <c r="F52" s="2"/>
      <c r="G52"/>
      <c r="H52" s="1" t="s">
        <v>403</v>
      </c>
      <c r="I52" s="1" t="s">
        <v>404</v>
      </c>
    </row>
    <row r="53" spans="1:9" x14ac:dyDescent="0.35">
      <c r="A53" s="2">
        <v>53</v>
      </c>
      <c r="B53" s="1" t="s">
        <v>31</v>
      </c>
      <c r="C53" s="1" t="s">
        <v>32</v>
      </c>
      <c r="D53" s="1" t="str">
        <f>IF(AND( new_2[[#This Row],[Column1]]&lt;&gt;"الله",LEFT(new_2[[#This Row],[Column1]],2)="ال"),MID(new_2[[#This Row],[Column1]],3,100),new_2[[#This Row],[Column1]])</f>
        <v>حق</v>
      </c>
      <c r="E53" s="2">
        <f>LEN(new_2[[#This Row],[Column3]])</f>
        <v>2</v>
      </c>
      <c r="F53" s="2"/>
      <c r="G53"/>
      <c r="H53" s="1" t="s">
        <v>405</v>
      </c>
      <c r="I53" s="1" t="s">
        <v>406</v>
      </c>
    </row>
    <row r="54" spans="1:9" x14ac:dyDescent="0.35">
      <c r="A54" s="2">
        <v>54</v>
      </c>
      <c r="B54" s="1" t="s">
        <v>185</v>
      </c>
      <c r="C54" s="1" t="s">
        <v>186</v>
      </c>
      <c r="D54" s="1" t="str">
        <f>IF(AND( new_2[[#This Row],[Column1]]&lt;&gt;"الله",LEFT(new_2[[#This Row],[Column1]],2)="ال"),MID(new_2[[#This Row],[Column1]],3,100),new_2[[#This Row],[Column1]])</f>
        <v>وكيل</v>
      </c>
      <c r="E54" s="2">
        <f>LEN(new_2[[#This Row],[Column3]])</f>
        <v>4</v>
      </c>
      <c r="F54" s="2"/>
      <c r="G54"/>
      <c r="H54" s="1" t="s">
        <v>407</v>
      </c>
      <c r="I54" s="1" t="s">
        <v>408</v>
      </c>
    </row>
    <row r="55" spans="1:9" x14ac:dyDescent="0.35">
      <c r="A55" s="2">
        <v>55</v>
      </c>
      <c r="B55" s="1" t="s">
        <v>107</v>
      </c>
      <c r="C55" s="1" t="s">
        <v>108</v>
      </c>
      <c r="D55" s="1" t="str">
        <f>IF(AND( new_2[[#This Row],[Column1]]&lt;&gt;"الله",LEFT(new_2[[#This Row],[Column1]],2)="ال"),MID(new_2[[#This Row],[Column1]],3,100),new_2[[#This Row],[Column1]])</f>
        <v>قوي</v>
      </c>
      <c r="E55" s="2">
        <f>LEN(new_2[[#This Row],[Column3]])</f>
        <v>3</v>
      </c>
      <c r="F55" s="2"/>
      <c r="G55"/>
      <c r="H55" s="1" t="s">
        <v>409</v>
      </c>
      <c r="I55" s="1" t="s">
        <v>410</v>
      </c>
    </row>
    <row r="56" spans="1:9" x14ac:dyDescent="0.35">
      <c r="A56" s="2">
        <v>56</v>
      </c>
      <c r="B56" s="1" t="s">
        <v>132</v>
      </c>
      <c r="C56" s="1" t="s">
        <v>133</v>
      </c>
      <c r="D56" s="1" t="str">
        <f>IF(AND( new_2[[#This Row],[Column1]]&lt;&gt;"الله",LEFT(new_2[[#This Row],[Column1]],2)="ال"),MID(new_2[[#This Row],[Column1]],3,100),new_2[[#This Row],[Column1]])</f>
        <v>متين</v>
      </c>
      <c r="E56" s="2">
        <f>LEN(new_2[[#This Row],[Column3]])</f>
        <v>4</v>
      </c>
      <c r="F56" s="2"/>
      <c r="G56"/>
      <c r="H56" s="1" t="s">
        <v>411</v>
      </c>
      <c r="I56" s="1" t="s">
        <v>412</v>
      </c>
    </row>
    <row r="57" spans="1:9" x14ac:dyDescent="0.35">
      <c r="A57" s="2">
        <v>57</v>
      </c>
      <c r="B57" s="1" t="s">
        <v>187</v>
      </c>
      <c r="C57" s="1" t="s">
        <v>188</v>
      </c>
      <c r="D57" s="1" t="str">
        <f>IF(AND( new_2[[#This Row],[Column1]]&lt;&gt;"الله",LEFT(new_2[[#This Row],[Column1]],2)="ال"),MID(new_2[[#This Row],[Column1]],3,100),new_2[[#This Row],[Column1]])</f>
        <v>ولي</v>
      </c>
      <c r="E57" s="2">
        <f>LEN(new_2[[#This Row],[Column3]])</f>
        <v>3</v>
      </c>
      <c r="F57" s="2"/>
      <c r="G57"/>
      <c r="H57" s="1" t="s">
        <v>413</v>
      </c>
      <c r="I57" s="1" t="s">
        <v>414</v>
      </c>
    </row>
    <row r="58" spans="1:9" x14ac:dyDescent="0.35">
      <c r="A58" s="2">
        <v>58</v>
      </c>
      <c r="B58" s="1" t="s">
        <v>39</v>
      </c>
      <c r="C58" s="1" t="s">
        <v>40</v>
      </c>
      <c r="D58" s="1" t="str">
        <f>IF(AND( new_2[[#This Row],[Column1]]&lt;&gt;"الله",LEFT(new_2[[#This Row],[Column1]],2)="ال"),MID(new_2[[#This Row],[Column1]],3,100),new_2[[#This Row],[Column1]])</f>
        <v>حميد</v>
      </c>
      <c r="E58" s="2">
        <f>LEN(new_2[[#This Row],[Column3]])</f>
        <v>4</v>
      </c>
      <c r="F58" s="2"/>
      <c r="G58"/>
      <c r="H58" s="1" t="s">
        <v>415</v>
      </c>
      <c r="I58" s="1" t="s">
        <v>416</v>
      </c>
    </row>
    <row r="59" spans="1:9" x14ac:dyDescent="0.35">
      <c r="A59" s="2">
        <v>59</v>
      </c>
      <c r="B59" s="1" t="s">
        <v>138</v>
      </c>
      <c r="C59" s="1" t="s">
        <v>139</v>
      </c>
      <c r="D59" s="1" t="str">
        <f>IF(AND( new_2[[#This Row],[Column1]]&lt;&gt;"الله",LEFT(new_2[[#This Row],[Column1]],2)="ال"),MID(new_2[[#This Row],[Column1]],3,100),new_2[[#This Row],[Column1]])</f>
        <v>محصي</v>
      </c>
      <c r="E59" s="2">
        <f>LEN(new_2[[#This Row],[Column3]])</f>
        <v>4</v>
      </c>
      <c r="F59" s="2"/>
      <c r="G59"/>
      <c r="H59" s="1" t="s">
        <v>489</v>
      </c>
      <c r="I59" s="1" t="s">
        <v>417</v>
      </c>
    </row>
    <row r="60" spans="1:9" x14ac:dyDescent="0.35">
      <c r="A60" s="2">
        <v>60</v>
      </c>
      <c r="B60" s="1" t="s">
        <v>127</v>
      </c>
      <c r="C60" s="1" t="s">
        <v>128</v>
      </c>
      <c r="D60" s="1" t="str">
        <f>IF(AND( new_2[[#This Row],[Column1]]&lt;&gt;"الله",LEFT(new_2[[#This Row],[Column1]],2)="ال"),MID(new_2[[#This Row],[Column1]],3,100),new_2[[#This Row],[Column1]])</f>
        <v>مبدئ</v>
      </c>
      <c r="E60" s="2">
        <f>LEN(new_2[[#This Row],[Column3]])</f>
        <v>4</v>
      </c>
      <c r="F60" s="2"/>
      <c r="G60"/>
      <c r="H60" s="1" t="s">
        <v>127</v>
      </c>
      <c r="I60" s="1" t="s">
        <v>418</v>
      </c>
    </row>
    <row r="61" spans="1:9" x14ac:dyDescent="0.35">
      <c r="A61" s="2">
        <v>61</v>
      </c>
      <c r="B61" s="1" t="s">
        <v>148</v>
      </c>
      <c r="C61" s="1" t="s">
        <v>149</v>
      </c>
      <c r="D61" s="1" t="str">
        <f>IF(AND( new_2[[#This Row],[Column1]]&lt;&gt;"الله",LEFT(new_2[[#This Row],[Column1]],2)="ال"),MID(new_2[[#This Row],[Column1]],3,100),new_2[[#This Row],[Column1]])</f>
        <v>معيد</v>
      </c>
      <c r="E61" s="2">
        <f>LEN(new_2[[#This Row],[Column3]])</f>
        <v>4</v>
      </c>
      <c r="F61" s="2"/>
      <c r="G61"/>
      <c r="H61" s="1" t="s">
        <v>148</v>
      </c>
      <c r="I61" s="1" t="s">
        <v>419</v>
      </c>
    </row>
    <row r="62" spans="1:9" x14ac:dyDescent="0.35">
      <c r="A62" s="2">
        <v>62</v>
      </c>
      <c r="B62" s="1" t="s">
        <v>140</v>
      </c>
      <c r="C62" s="1" t="s">
        <v>141</v>
      </c>
      <c r="D62" s="1" t="str">
        <f>IF(AND( new_2[[#This Row],[Column1]]&lt;&gt;"الله",LEFT(new_2[[#This Row],[Column1]],2)="ال"),MID(new_2[[#This Row],[Column1]],3,100),new_2[[#This Row],[Column1]])</f>
        <v>محيي</v>
      </c>
      <c r="E62" s="2">
        <f>LEN(new_2[[#This Row],[Column3]])</f>
        <v>4</v>
      </c>
      <c r="F62" s="2"/>
      <c r="G62"/>
      <c r="H62" s="1" t="s">
        <v>420</v>
      </c>
      <c r="I62" s="1" t="s">
        <v>421</v>
      </c>
    </row>
    <row r="63" spans="1:9" x14ac:dyDescent="0.35">
      <c r="A63" s="2">
        <v>63</v>
      </c>
      <c r="B63" s="1" t="s">
        <v>161</v>
      </c>
      <c r="C63" s="1" t="s">
        <v>162</v>
      </c>
      <c r="D63" s="1" t="str">
        <f>IF(AND( new_2[[#This Row],[Column1]]&lt;&gt;"الله",LEFT(new_2[[#This Row],[Column1]],2)="ال"),MID(new_2[[#This Row],[Column1]],3,100),new_2[[#This Row],[Column1]])</f>
        <v>مميت</v>
      </c>
      <c r="E63" s="2">
        <f>LEN(new_2[[#This Row],[Column3]])</f>
        <v>4</v>
      </c>
      <c r="F63" s="2"/>
      <c r="G63"/>
      <c r="H63" s="1" t="s">
        <v>161</v>
      </c>
      <c r="I63" s="1" t="s">
        <v>422</v>
      </c>
    </row>
    <row r="64" spans="1:9" x14ac:dyDescent="0.35">
      <c r="A64" s="2">
        <v>64</v>
      </c>
      <c r="B64" s="1" t="s">
        <v>41</v>
      </c>
      <c r="C64" s="1" t="s">
        <v>42</v>
      </c>
      <c r="D64" s="1" t="str">
        <f>IF(AND( new_2[[#This Row],[Column1]]&lt;&gt;"الله",LEFT(new_2[[#This Row],[Column1]],2)="ال"),MID(new_2[[#This Row],[Column1]],3,100),new_2[[#This Row],[Column1]])</f>
        <v>حي</v>
      </c>
      <c r="E64" s="2">
        <f>LEN(new_2[[#This Row],[Column3]])</f>
        <v>2</v>
      </c>
      <c r="F64" s="2"/>
      <c r="G64"/>
      <c r="H64" s="1" t="s">
        <v>423</v>
      </c>
      <c r="I64" s="1" t="s">
        <v>424</v>
      </c>
    </row>
    <row r="65" spans="1:9" x14ac:dyDescent="0.35">
      <c r="A65" s="2">
        <v>65</v>
      </c>
      <c r="B65" s="1" t="s">
        <v>109</v>
      </c>
      <c r="C65" s="1" t="s">
        <v>110</v>
      </c>
      <c r="D65" s="1" t="str">
        <f>IF(AND( new_2[[#This Row],[Column1]]&lt;&gt;"الله",LEFT(new_2[[#This Row],[Column1]],2)="ال"),MID(new_2[[#This Row],[Column1]],3,100),new_2[[#This Row],[Column1]])</f>
        <v>قيوم</v>
      </c>
      <c r="E65" s="2">
        <f>LEN(new_2[[#This Row],[Column3]])</f>
        <v>4</v>
      </c>
      <c r="F65" s="2"/>
      <c r="G65"/>
      <c r="H65" s="1" t="s">
        <v>425</v>
      </c>
      <c r="I65" s="1" t="s">
        <v>426</v>
      </c>
    </row>
    <row r="66" spans="1:9" x14ac:dyDescent="0.35">
      <c r="A66" s="2">
        <v>66</v>
      </c>
      <c r="B66" s="1" t="s">
        <v>173</v>
      </c>
      <c r="C66" s="1" t="s">
        <v>174</v>
      </c>
      <c r="D66" s="1" t="str">
        <f>IF(AND( new_2[[#This Row],[Column1]]&lt;&gt;"الله",LEFT(new_2[[#This Row],[Column1]],2)="ال"),MID(new_2[[#This Row],[Column1]],3,100),new_2[[#This Row],[Column1]])</f>
        <v>واجد</v>
      </c>
      <c r="E66" s="2">
        <f>LEN(new_2[[#This Row],[Column3]])</f>
        <v>4</v>
      </c>
      <c r="F66" s="2"/>
      <c r="G66"/>
      <c r="H66" s="1" t="s">
        <v>173</v>
      </c>
      <c r="I66" s="1" t="s">
        <v>427</v>
      </c>
    </row>
    <row r="67" spans="1:9" x14ac:dyDescent="0.35">
      <c r="A67" s="2">
        <v>67</v>
      </c>
      <c r="B67" s="1" t="s">
        <v>123</v>
      </c>
      <c r="C67" s="1" t="s">
        <v>124</v>
      </c>
      <c r="D67" s="1" t="str">
        <f>IF(AND( new_2[[#This Row],[Column1]]&lt;&gt;"الله",LEFT(new_2[[#This Row],[Column1]],2)="ال"),MID(new_2[[#This Row],[Column1]],3,100),new_2[[#This Row],[Column1]])</f>
        <v>ماجد</v>
      </c>
      <c r="E67" s="2">
        <f>LEN(new_2[[#This Row],[Column3]])</f>
        <v>4</v>
      </c>
      <c r="F67" s="2"/>
      <c r="G67"/>
      <c r="H67" s="1" t="s">
        <v>123</v>
      </c>
      <c r="I67" s="1" t="s">
        <v>428</v>
      </c>
    </row>
    <row r="68" spans="1:9" x14ac:dyDescent="0.35">
      <c r="A68" s="2">
        <v>68</v>
      </c>
      <c r="B68" s="1" t="s">
        <v>175</v>
      </c>
      <c r="C68" s="1" t="s">
        <v>176</v>
      </c>
      <c r="D68" s="1" t="str">
        <f>IF(AND( new_2[[#This Row],[Column1]]&lt;&gt;"الله",LEFT(new_2[[#This Row],[Column1]],2)="ال"),MID(new_2[[#This Row],[Column1]],3,100),new_2[[#This Row],[Column1]])</f>
        <v xml:space="preserve">واحد </v>
      </c>
      <c r="E68" s="2">
        <f>LEN(new_2[[#This Row],[Column3]])</f>
        <v>5</v>
      </c>
      <c r="F68" s="2"/>
      <c r="G68"/>
      <c r="H68" s="1" t="s">
        <v>429</v>
      </c>
      <c r="I68" s="1" t="s">
        <v>430</v>
      </c>
    </row>
    <row r="69" spans="1:9" s="12" customFormat="1" x14ac:dyDescent="0.35">
      <c r="A69" s="10">
        <v>69</v>
      </c>
      <c r="B69" s="11" t="s">
        <v>0</v>
      </c>
      <c r="C69" s="11" t="s">
        <v>1</v>
      </c>
      <c r="D69" s="11" t="str">
        <f>IF(AND( new_2[[#This Row],[Column1]]&lt;&gt;"الله",LEFT(new_2[[#This Row],[Column1]],2)="ال"),MID(new_2[[#This Row],[Column1]],3,100),new_2[[#This Row],[Column1]])</f>
        <v>أحد</v>
      </c>
      <c r="E69" s="10">
        <f>LEN(new_2[[#This Row],[Column3]])</f>
        <v>3</v>
      </c>
      <c r="F69" s="10" t="s">
        <v>196</v>
      </c>
      <c r="H69" s="11"/>
      <c r="I69" s="11"/>
    </row>
    <row r="70" spans="1:9" x14ac:dyDescent="0.35">
      <c r="A70" s="2">
        <v>70</v>
      </c>
      <c r="B70" s="1" t="s">
        <v>73</v>
      </c>
      <c r="C70" s="1" t="s">
        <v>74</v>
      </c>
      <c r="D70" s="1" t="str">
        <f>IF(AND( new_2[[#This Row],[Column1]]&lt;&gt;"الله",LEFT(new_2[[#This Row],[Column1]],2)="ال"),MID(new_2[[#This Row],[Column1]],3,100),new_2[[#This Row],[Column1]])</f>
        <v>صمد</v>
      </c>
      <c r="E70" s="2">
        <f>LEN(new_2[[#This Row],[Column3]])</f>
        <v>3</v>
      </c>
      <c r="F70" s="2"/>
      <c r="G70"/>
      <c r="H70" s="1" t="s">
        <v>431</v>
      </c>
      <c r="I70" s="1" t="s">
        <v>432</v>
      </c>
    </row>
    <row r="71" spans="1:9" x14ac:dyDescent="0.35">
      <c r="A71" s="2">
        <v>71</v>
      </c>
      <c r="B71" s="1" t="s">
        <v>101</v>
      </c>
      <c r="C71" s="1" t="s">
        <v>102</v>
      </c>
      <c r="D71" s="1" t="str">
        <f>IF(AND( new_2[[#This Row],[Column1]]&lt;&gt;"الله",LEFT(new_2[[#This Row],[Column1]],2)="ال"),MID(new_2[[#This Row],[Column1]],3,100),new_2[[#This Row],[Column1]])</f>
        <v>قادر</v>
      </c>
      <c r="E71" s="2">
        <f>LEN(new_2[[#This Row],[Column3]])</f>
        <v>4</v>
      </c>
      <c r="F71" s="2"/>
      <c r="G71"/>
      <c r="H71" s="1" t="s">
        <v>433</v>
      </c>
      <c r="I71" s="1" t="s">
        <v>434</v>
      </c>
    </row>
    <row r="72" spans="1:9" x14ac:dyDescent="0.35">
      <c r="A72" s="2">
        <v>72</v>
      </c>
      <c r="B72" s="1" t="s">
        <v>152</v>
      </c>
      <c r="C72" s="1" t="s">
        <v>153</v>
      </c>
      <c r="D72" s="1" t="str">
        <f>IF(AND( new_2[[#This Row],[Column1]]&lt;&gt;"الله",LEFT(new_2[[#This Row],[Column1]],2)="ال"),MID(new_2[[#This Row],[Column1]],3,100),new_2[[#This Row],[Column1]])</f>
        <v>مقتدر</v>
      </c>
      <c r="E72" s="2">
        <f>LEN(new_2[[#This Row],[Column3]])</f>
        <v>5</v>
      </c>
      <c r="F72" s="2"/>
      <c r="G72"/>
      <c r="H72" s="1" t="s">
        <v>435</v>
      </c>
      <c r="I72" s="1" t="s">
        <v>436</v>
      </c>
    </row>
    <row r="73" spans="1:9" x14ac:dyDescent="0.35">
      <c r="A73" s="2">
        <v>73</v>
      </c>
      <c r="B73" s="1" t="s">
        <v>154</v>
      </c>
      <c r="C73" s="1" t="s">
        <v>155</v>
      </c>
      <c r="D73" s="1" t="str">
        <f>IF(AND( new_2[[#This Row],[Column1]]&lt;&gt;"الله",LEFT(new_2[[#This Row],[Column1]],2)="ال"),MID(new_2[[#This Row],[Column1]],3,100),new_2[[#This Row],[Column1]])</f>
        <v>مقدم</v>
      </c>
      <c r="E73" s="2">
        <f>LEN(new_2[[#This Row],[Column3]])</f>
        <v>4</v>
      </c>
      <c r="F73" s="2"/>
      <c r="G73"/>
      <c r="H73" s="1" t="s">
        <v>437</v>
      </c>
      <c r="I73" s="1" t="s">
        <v>438</v>
      </c>
    </row>
    <row r="74" spans="1:9" x14ac:dyDescent="0.35">
      <c r="A74" s="2">
        <v>74</v>
      </c>
      <c r="B74" s="1" t="s">
        <v>119</v>
      </c>
      <c r="C74" s="1" t="s">
        <v>120</v>
      </c>
      <c r="D74" s="1" t="str">
        <f>IF(AND( new_2[[#This Row],[Column1]]&lt;&gt;"الله",LEFT(new_2[[#This Row],[Column1]],2)="ال"),MID(new_2[[#This Row],[Column1]],3,100),new_2[[#This Row],[Column1]])</f>
        <v>مؤخر</v>
      </c>
      <c r="E74" s="2">
        <f>LEN(new_2[[#This Row],[Column3]])</f>
        <v>4</v>
      </c>
      <c r="F74" s="2"/>
      <c r="G74"/>
      <c r="H74" s="1" t="s">
        <v>439</v>
      </c>
      <c r="I74" s="1" t="s">
        <v>440</v>
      </c>
    </row>
    <row r="75" spans="1:9" x14ac:dyDescent="0.35">
      <c r="A75" s="2">
        <v>75</v>
      </c>
      <c r="B75" s="1" t="s">
        <v>2</v>
      </c>
      <c r="C75" s="1" t="s">
        <v>3</v>
      </c>
      <c r="D75" s="1" t="str">
        <f>IF(AND( new_2[[#This Row],[Column1]]&lt;&gt;"الله",LEFT(new_2[[#This Row],[Column1]],2)="ال"),MID(new_2[[#This Row],[Column1]],3,100),new_2[[#This Row],[Column1]])</f>
        <v>أول</v>
      </c>
      <c r="E75" s="2">
        <f>LEN(new_2[[#This Row],[Column3]])</f>
        <v>3</v>
      </c>
      <c r="F75" s="2"/>
      <c r="G75"/>
      <c r="H75" s="1" t="s">
        <v>441</v>
      </c>
      <c r="I75" s="1" t="s">
        <v>442</v>
      </c>
    </row>
    <row r="76" spans="1:9" x14ac:dyDescent="0.35">
      <c r="A76" s="2">
        <v>76</v>
      </c>
      <c r="B76" s="1" t="s">
        <v>318</v>
      </c>
      <c r="C76" s="1"/>
      <c r="D76" s="1" t="s">
        <v>194</v>
      </c>
      <c r="E76" s="2">
        <f>LEN(new_2[[#This Row],[Column3]])</f>
        <v>3</v>
      </c>
      <c r="F76" s="2"/>
      <c r="G76"/>
      <c r="H76" s="1" t="s">
        <v>443</v>
      </c>
      <c r="I76" s="1" t="s">
        <v>444</v>
      </c>
    </row>
    <row r="77" spans="1:9" x14ac:dyDescent="0.35">
      <c r="A77" s="2">
        <v>77</v>
      </c>
      <c r="B77" s="1" t="s">
        <v>77</v>
      </c>
      <c r="C77" s="1" t="s">
        <v>78</v>
      </c>
      <c r="D77" s="1" t="str">
        <f>IF(AND( new_2[[#This Row],[Column1]]&lt;&gt;"الله",LEFT(new_2[[#This Row],[Column1]],2)="ال"),MID(new_2[[#This Row],[Column1]],3,100),new_2[[#This Row],[Column1]])</f>
        <v>ظاهر</v>
      </c>
      <c r="E77" s="2">
        <f>LEN(new_2[[#This Row],[Column3]])</f>
        <v>4</v>
      </c>
      <c r="F77" s="2"/>
      <c r="G77"/>
      <c r="H77" s="1" t="s">
        <v>445</v>
      </c>
      <c r="I77" s="1" t="s">
        <v>446</v>
      </c>
    </row>
    <row r="78" spans="1:9" x14ac:dyDescent="0.35">
      <c r="A78" s="2">
        <v>78</v>
      </c>
      <c r="B78" s="1" t="s">
        <v>8</v>
      </c>
      <c r="C78" s="1" t="s">
        <v>9</v>
      </c>
      <c r="D78" s="1" t="str">
        <f>IF(AND( new_2[[#This Row],[Column1]]&lt;&gt;"الله",LEFT(new_2[[#This Row],[Column1]],2)="ال"),MID(new_2[[#This Row],[Column1]],3,100),new_2[[#This Row],[Column1]])</f>
        <v>باطن</v>
      </c>
      <c r="E78" s="2">
        <f>LEN(new_2[[#This Row],[Column3]])</f>
        <v>4</v>
      </c>
      <c r="F78" s="2"/>
      <c r="G78"/>
      <c r="H78" s="1" t="s">
        <v>447</v>
      </c>
      <c r="I78" s="1" t="s">
        <v>448</v>
      </c>
    </row>
    <row r="79" spans="1:9" x14ac:dyDescent="0.35">
      <c r="A79" s="2">
        <v>79</v>
      </c>
      <c r="B79" s="1" t="s">
        <v>181</v>
      </c>
      <c r="C79" s="1" t="s">
        <v>182</v>
      </c>
      <c r="D79" s="1" t="str">
        <f>IF(AND( new_2[[#This Row],[Column1]]&lt;&gt;"الله",LEFT(new_2[[#This Row],[Column1]],2)="ال"),MID(new_2[[#This Row],[Column1]],3,100),new_2[[#This Row],[Column1]])</f>
        <v>والي</v>
      </c>
      <c r="E79" s="2">
        <f>LEN(new_2[[#This Row],[Column3]])</f>
        <v>4</v>
      </c>
      <c r="F79" s="2"/>
      <c r="G79"/>
      <c r="H79" s="1" t="s">
        <v>181</v>
      </c>
      <c r="I79" s="1" t="s">
        <v>449</v>
      </c>
    </row>
    <row r="80" spans="1:9" x14ac:dyDescent="0.35">
      <c r="A80" s="2">
        <v>80</v>
      </c>
      <c r="B80" s="1" t="s">
        <v>197</v>
      </c>
      <c r="C80" s="1" t="s">
        <v>129</v>
      </c>
      <c r="D80" s="1" t="str">
        <f>IF(AND( new_2[[#This Row],[Column1]]&lt;&gt;"الله",LEFT(new_2[[#This Row],[Column1]],2)="ال"),MID(new_2[[#This Row],[Column1]],3,100),new_2[[#This Row],[Column1]])</f>
        <v>متعال</v>
      </c>
      <c r="E80" s="2">
        <f>LEN(new_2[[#This Row],[Column3]])</f>
        <v>5</v>
      </c>
      <c r="F80" s="2"/>
      <c r="G80"/>
      <c r="H80" s="1" t="s">
        <v>450</v>
      </c>
      <c r="I80" s="1" t="s">
        <v>451</v>
      </c>
    </row>
    <row r="81" spans="1:9" x14ac:dyDescent="0.35">
      <c r="A81" s="2">
        <v>81</v>
      </c>
      <c r="B81" s="1" t="s">
        <v>15</v>
      </c>
      <c r="C81" s="1" t="s">
        <v>16</v>
      </c>
      <c r="D81" s="1" t="str">
        <f>IF(AND( new_2[[#This Row],[Column1]]&lt;&gt;"الله",LEFT(new_2[[#This Row],[Column1]],2)="ال"),MID(new_2[[#This Row],[Column1]],3,100),new_2[[#This Row],[Column1]])</f>
        <v>بر</v>
      </c>
      <c r="E81" s="2">
        <f>LEN(new_2[[#This Row],[Column3]])</f>
        <v>2</v>
      </c>
      <c r="F81" s="2"/>
      <c r="G81"/>
      <c r="H81" s="1" t="s">
        <v>452</v>
      </c>
      <c r="I81" s="1" t="s">
        <v>453</v>
      </c>
    </row>
    <row r="82" spans="1:9" x14ac:dyDescent="0.35">
      <c r="A82" s="2">
        <v>82</v>
      </c>
      <c r="B82" s="1" t="s">
        <v>19</v>
      </c>
      <c r="C82" s="1" t="s">
        <v>20</v>
      </c>
      <c r="D82" s="1" t="str">
        <f>IF(AND( new_2[[#This Row],[Column1]]&lt;&gt;"الله",LEFT(new_2[[#This Row],[Column1]],2)="ال"),MID(new_2[[#This Row],[Column1]],3,100),new_2[[#This Row],[Column1]])</f>
        <v>تواب</v>
      </c>
      <c r="E82" s="2">
        <f>LEN(new_2[[#This Row],[Column3]])</f>
        <v>4</v>
      </c>
      <c r="F82" s="2"/>
      <c r="G82"/>
      <c r="H82" s="1" t="s">
        <v>454</v>
      </c>
      <c r="I82" s="1" t="s">
        <v>455</v>
      </c>
    </row>
    <row r="83" spans="1:9" x14ac:dyDescent="0.35">
      <c r="A83" s="2">
        <v>83</v>
      </c>
      <c r="B83" s="1" t="s">
        <v>163</v>
      </c>
      <c r="C83" s="1" t="s">
        <v>164</v>
      </c>
      <c r="D83" s="1" t="str">
        <f>IF(AND( new_2[[#This Row],[Column1]]&lt;&gt;"الله",LEFT(new_2[[#This Row],[Column1]],2)="ال"),MID(new_2[[#This Row],[Column1]],3,100),new_2[[#This Row],[Column1]])</f>
        <v>منتقم</v>
      </c>
      <c r="E83" s="2">
        <f>LEN(new_2[[#This Row],[Column3]])</f>
        <v>5</v>
      </c>
      <c r="F83" s="2"/>
      <c r="G83"/>
      <c r="H83" s="1" t="s">
        <v>456</v>
      </c>
      <c r="I83" s="1" t="s">
        <v>457</v>
      </c>
    </row>
    <row r="84" spans="1:9" x14ac:dyDescent="0.35">
      <c r="A84" s="2">
        <v>84</v>
      </c>
      <c r="B84" s="1" t="s">
        <v>85</v>
      </c>
      <c r="C84" s="1" t="s">
        <v>86</v>
      </c>
      <c r="D84" s="1" t="str">
        <f>IF(AND( new_2[[#This Row],[Column1]]&lt;&gt;"الله",LEFT(new_2[[#This Row],[Column1]],2)="ال"),MID(new_2[[#This Row],[Column1]],3,100),new_2[[#This Row],[Column1]])</f>
        <v>عفو</v>
      </c>
      <c r="E84" s="2">
        <f>LEN(new_2[[#This Row],[Column3]])</f>
        <v>3</v>
      </c>
      <c r="F84" s="2"/>
      <c r="G84"/>
      <c r="H84" s="1" t="s">
        <v>458</v>
      </c>
      <c r="I84" s="1" t="s">
        <v>459</v>
      </c>
    </row>
    <row r="85" spans="1:9" x14ac:dyDescent="0.35">
      <c r="A85" s="2">
        <v>85</v>
      </c>
      <c r="B85" s="1" t="s">
        <v>49</v>
      </c>
      <c r="C85" s="1" t="s">
        <v>50</v>
      </c>
      <c r="D85" s="1" t="str">
        <f>IF(AND( new_2[[#This Row],[Column1]]&lt;&gt;"الله",LEFT(new_2[[#This Row],[Column1]],2)="ال"),MID(new_2[[#This Row],[Column1]],3,100),new_2[[#This Row],[Column1]])</f>
        <v>رؤوف</v>
      </c>
      <c r="E85" s="2">
        <f>LEN(new_2[[#This Row],[Column3]])</f>
        <v>4</v>
      </c>
      <c r="F85" s="2"/>
      <c r="G85"/>
      <c r="H85" s="1" t="s">
        <v>460</v>
      </c>
      <c r="I85" s="1" t="s">
        <v>461</v>
      </c>
    </row>
    <row r="86" spans="1:9" s="12" customFormat="1" x14ac:dyDescent="0.35">
      <c r="A86" s="10">
        <v>86</v>
      </c>
      <c r="B86" s="11" t="s">
        <v>199</v>
      </c>
      <c r="C86" s="11"/>
      <c r="D86" s="11" t="s">
        <v>199</v>
      </c>
      <c r="E86" s="10">
        <f>LEN(new_2[[#This Row],[Column3]])</f>
        <v>10</v>
      </c>
      <c r="F86" s="10" t="s">
        <v>196</v>
      </c>
      <c r="H86" s="11" t="s">
        <v>462</v>
      </c>
      <c r="I86" s="11" t="s">
        <v>463</v>
      </c>
    </row>
    <row r="87" spans="1:9" x14ac:dyDescent="0.35">
      <c r="A87" s="2">
        <v>87</v>
      </c>
      <c r="B87" s="1" t="s">
        <v>191</v>
      </c>
      <c r="C87" s="1" t="s">
        <v>192</v>
      </c>
      <c r="D87" s="1" t="str">
        <f>IF(AND( new_2[[#This Row],[Column1]]&lt;&gt;"الله",LEFT(new_2[[#This Row],[Column1]],2)="ال"),MID(new_2[[#This Row],[Column1]],3,100),new_2[[#This Row],[Column1]])</f>
        <v>ذو الجلال والإكرام</v>
      </c>
      <c r="E87" s="2">
        <f>LEN(new_2[[#This Row],[Column3]])</f>
        <v>18</v>
      </c>
      <c r="F87" s="2"/>
      <c r="G87"/>
      <c r="H87" s="1" t="s">
        <v>464</v>
      </c>
      <c r="I87" s="1" t="s">
        <v>465</v>
      </c>
    </row>
    <row r="88" spans="1:9" x14ac:dyDescent="0.35">
      <c r="A88" s="2">
        <v>88</v>
      </c>
      <c r="B88" s="1" t="s">
        <v>316</v>
      </c>
      <c r="C88" s="1" t="s">
        <v>156</v>
      </c>
      <c r="D88" s="1" t="str">
        <f>IF(AND( new_2[[#This Row],[Column1]]&lt;&gt;"الله",LEFT(new_2[[#This Row],[Column1]],2)="ال"),MID(new_2[[#This Row],[Column1]],3,100),new_2[[#This Row],[Column1]])</f>
        <v>مقسط</v>
      </c>
      <c r="E88" s="2">
        <f>LEN(new_2[[#This Row],[Column3]])</f>
        <v>4</v>
      </c>
      <c r="F88" s="2"/>
      <c r="G88"/>
      <c r="H88" s="1" t="s">
        <v>316</v>
      </c>
      <c r="I88" s="1" t="s">
        <v>466</v>
      </c>
    </row>
    <row r="89" spans="1:9" x14ac:dyDescent="0.35">
      <c r="A89" s="2">
        <v>89</v>
      </c>
      <c r="B89" s="1" t="s">
        <v>21</v>
      </c>
      <c r="C89" s="1" t="s">
        <v>22</v>
      </c>
      <c r="D89" s="1" t="str">
        <f>IF(AND( new_2[[#This Row],[Column1]]&lt;&gt;"الله",LEFT(new_2[[#This Row],[Column1]],2)="ال"),MID(new_2[[#This Row],[Column1]],3,100),new_2[[#This Row],[Column1]])</f>
        <v>جامع</v>
      </c>
      <c r="E89" s="2">
        <f>LEN(new_2[[#This Row],[Column3]])</f>
        <v>4</v>
      </c>
      <c r="F89" s="2"/>
      <c r="G89"/>
      <c r="H89" s="1" t="s">
        <v>467</v>
      </c>
      <c r="I89" s="1" t="s">
        <v>468</v>
      </c>
    </row>
    <row r="90" spans="1:9" x14ac:dyDescent="0.35">
      <c r="A90" s="2">
        <v>90</v>
      </c>
      <c r="B90" s="1" t="s">
        <v>95</v>
      </c>
      <c r="C90" s="1" t="s">
        <v>96</v>
      </c>
      <c r="D90" s="1" t="str">
        <f>IF(AND( new_2[[#This Row],[Column1]]&lt;&gt;"الله",LEFT(new_2[[#This Row],[Column1]],2)="ال"),MID(new_2[[#This Row],[Column1]],3,100),new_2[[#This Row],[Column1]])</f>
        <v>غني</v>
      </c>
      <c r="E90" s="2">
        <f>LEN(new_2[[#This Row],[Column3]])</f>
        <v>3</v>
      </c>
      <c r="F90" s="2"/>
      <c r="G90"/>
      <c r="H90" s="1" t="s">
        <v>469</v>
      </c>
      <c r="I90" s="1" t="s">
        <v>470</v>
      </c>
    </row>
    <row r="91" spans="1:9" x14ac:dyDescent="0.35">
      <c r="A91" s="2">
        <v>91</v>
      </c>
      <c r="B91" s="1" t="s">
        <v>150</v>
      </c>
      <c r="C91" s="1" t="s">
        <v>151</v>
      </c>
      <c r="D91" s="1" t="str">
        <f>IF(AND( new_2[[#This Row],[Column1]]&lt;&gt;"الله",LEFT(new_2[[#This Row],[Column1]],2)="ال"),MID(new_2[[#This Row],[Column1]],3,100),new_2[[#This Row],[Column1]])</f>
        <v>مغني</v>
      </c>
      <c r="E91" s="2">
        <f>LEN(new_2[[#This Row],[Column3]])</f>
        <v>4</v>
      </c>
      <c r="F91" s="2"/>
      <c r="G91"/>
      <c r="H91" s="1" t="s">
        <v>150</v>
      </c>
      <c r="I91" s="1" t="s">
        <v>471</v>
      </c>
    </row>
    <row r="92" spans="1:9" x14ac:dyDescent="0.35">
      <c r="A92" s="2">
        <v>92</v>
      </c>
      <c r="B92" s="1" t="s">
        <v>319</v>
      </c>
      <c r="C92" s="1"/>
      <c r="D92" s="1" t="s">
        <v>198</v>
      </c>
      <c r="E92" s="2">
        <f>LEN(new_2[[#This Row],[Column3]])</f>
        <v>4</v>
      </c>
      <c r="F92" s="2"/>
      <c r="G92"/>
      <c r="H92" s="1" t="s">
        <v>488</v>
      </c>
      <c r="I92" s="1" t="s">
        <v>496</v>
      </c>
    </row>
    <row r="93" spans="1:9" x14ac:dyDescent="0.35">
      <c r="A93" s="2">
        <v>93</v>
      </c>
      <c r="B93" s="1" t="s">
        <v>125</v>
      </c>
      <c r="C93" s="1" t="s">
        <v>126</v>
      </c>
      <c r="D93" s="1" t="str">
        <f>IF(AND( new_2[[#This Row],[Column1]]&lt;&gt;"الله",LEFT(new_2[[#This Row],[Column1]],2)="ال"),MID(new_2[[#This Row],[Column1]],3,100),new_2[[#This Row],[Column1]])</f>
        <v>مانع</v>
      </c>
      <c r="E93" s="2">
        <f>LEN(new_2[[#This Row],[Column3]])</f>
        <v>4</v>
      </c>
      <c r="F93" s="2"/>
      <c r="G93"/>
      <c r="H93" s="1" t="s">
        <v>125</v>
      </c>
      <c r="I93" s="1" t="s">
        <v>497</v>
      </c>
    </row>
    <row r="94" spans="1:9" x14ac:dyDescent="0.35">
      <c r="A94" s="2">
        <v>94</v>
      </c>
      <c r="B94" s="1" t="s">
        <v>75</v>
      </c>
      <c r="C94" s="1" t="s">
        <v>76</v>
      </c>
      <c r="D94" s="1" t="str">
        <f>IF(AND( new_2[[#This Row],[Column1]]&lt;&gt;"الله",LEFT(new_2[[#This Row],[Column1]],2)="ال"),MID(new_2[[#This Row],[Column1]],3,100),new_2[[#This Row],[Column1]])</f>
        <v>ضار</v>
      </c>
      <c r="E94" s="2">
        <f>LEN(new_2[[#This Row],[Column3]])</f>
        <v>3</v>
      </c>
      <c r="F94" s="2"/>
      <c r="G94"/>
      <c r="H94" s="1" t="s">
        <v>75</v>
      </c>
      <c r="I94" s="1" t="s">
        <v>498</v>
      </c>
    </row>
    <row r="95" spans="1:9" x14ac:dyDescent="0.35">
      <c r="A95" s="2">
        <v>95</v>
      </c>
      <c r="B95" s="1" t="s">
        <v>167</v>
      </c>
      <c r="C95" s="1" t="s">
        <v>168</v>
      </c>
      <c r="D95" s="1" t="str">
        <f>IF(AND( new_2[[#This Row],[Column1]]&lt;&gt;"الله",LEFT(new_2[[#This Row],[Column1]],2)="ال"),MID(new_2[[#This Row],[Column1]],3,100),new_2[[#This Row],[Column1]])</f>
        <v>نافع</v>
      </c>
      <c r="E95" s="2">
        <f>LEN(new_2[[#This Row],[Column3]])</f>
        <v>4</v>
      </c>
      <c r="F95" s="2"/>
      <c r="G95"/>
      <c r="H95" s="1" t="s">
        <v>167</v>
      </c>
      <c r="I95" s="1" t="s">
        <v>499</v>
      </c>
    </row>
    <row r="96" spans="1:9" x14ac:dyDescent="0.35">
      <c r="A96" s="2">
        <v>96</v>
      </c>
      <c r="B96" s="1" t="s">
        <v>169</v>
      </c>
      <c r="C96" s="1" t="s">
        <v>170</v>
      </c>
      <c r="D96" s="1" t="str">
        <f>IF(AND( new_2[[#This Row],[Column1]]&lt;&gt;"الله",LEFT(new_2[[#This Row],[Column1]],2)="ال"),MID(new_2[[#This Row],[Column1]],3,100),new_2[[#This Row],[Column1]])</f>
        <v>نور</v>
      </c>
      <c r="E96" s="2">
        <f>LEN(new_2[[#This Row],[Column3]])</f>
        <v>3</v>
      </c>
      <c r="F96" s="2"/>
      <c r="G96"/>
      <c r="H96" s="1" t="s">
        <v>472</v>
      </c>
      <c r="I96" s="1" t="s">
        <v>473</v>
      </c>
    </row>
    <row r="97" spans="1:9" x14ac:dyDescent="0.35">
      <c r="A97" s="2">
        <v>97</v>
      </c>
      <c r="B97" s="1" t="s">
        <v>171</v>
      </c>
      <c r="C97" s="1" t="s">
        <v>172</v>
      </c>
      <c r="D97" s="1" t="str">
        <f>IF(AND( new_2[[#This Row],[Column1]]&lt;&gt;"الله",LEFT(new_2[[#This Row],[Column1]],2)="ال"),MID(new_2[[#This Row],[Column1]],3,100),new_2[[#This Row],[Column1]])</f>
        <v>هادي</v>
      </c>
      <c r="E97" s="2">
        <f>LEN(new_2[[#This Row],[Column3]])</f>
        <v>4</v>
      </c>
      <c r="F97" s="2"/>
      <c r="G97"/>
      <c r="H97" s="1" t="s">
        <v>474</v>
      </c>
      <c r="I97" s="1" t="s">
        <v>475</v>
      </c>
    </row>
    <row r="98" spans="1:9" x14ac:dyDescent="0.35">
      <c r="A98" s="2">
        <v>98</v>
      </c>
      <c r="B98" s="1" t="s">
        <v>14</v>
      </c>
      <c r="C98" s="1" t="s">
        <v>195</v>
      </c>
      <c r="D98" s="1" t="str">
        <f>IF(AND( new_2[[#This Row],[Column1]]&lt;&gt;"الله",LEFT(new_2[[#This Row],[Column1]],2)="ال"),MID(new_2[[#This Row],[Column1]],3,100),new_2[[#This Row],[Column1]])</f>
        <v>بديع</v>
      </c>
      <c r="E98" s="2">
        <f>LEN(new_2[[#This Row],[Column3]])</f>
        <v>4</v>
      </c>
      <c r="F98" s="2"/>
      <c r="G98"/>
      <c r="H98" s="1" t="s">
        <v>476</v>
      </c>
      <c r="I98" s="1" t="s">
        <v>477</v>
      </c>
    </row>
    <row r="99" spans="1:9" x14ac:dyDescent="0.35">
      <c r="A99" s="2">
        <v>99</v>
      </c>
      <c r="B99" s="1" t="s">
        <v>12</v>
      </c>
      <c r="C99" s="1" t="s">
        <v>13</v>
      </c>
      <c r="D99" s="1" t="str">
        <f>IF(AND( new_2[[#This Row],[Column1]]&lt;&gt;"الله",LEFT(new_2[[#This Row],[Column1]],2)="ال"),MID(new_2[[#This Row],[Column1]],3,100),new_2[[#This Row],[Column1]])</f>
        <v>باقي</v>
      </c>
      <c r="E99" s="2">
        <f>LEN(new_2[[#This Row],[Column3]])</f>
        <v>4</v>
      </c>
      <c r="F99" s="2"/>
      <c r="G99"/>
      <c r="H99" s="1" t="s">
        <v>12</v>
      </c>
      <c r="I99" s="1" t="s">
        <v>478</v>
      </c>
    </row>
    <row r="100" spans="1:9" x14ac:dyDescent="0.35">
      <c r="A100" s="2">
        <v>100</v>
      </c>
      <c r="B100" s="1" t="s">
        <v>177</v>
      </c>
      <c r="C100" s="1" t="s">
        <v>178</v>
      </c>
      <c r="D100" s="1" t="str">
        <f>IF(AND( new_2[[#This Row],[Column1]]&lt;&gt;"الله",LEFT(new_2[[#This Row],[Column1]],2)="ال"),MID(new_2[[#This Row],[Column1]],3,100),new_2[[#This Row],[Column1]])</f>
        <v>وارث</v>
      </c>
      <c r="E100" s="2">
        <f>LEN(new_2[[#This Row],[Column3]])</f>
        <v>4</v>
      </c>
      <c r="F100" s="2"/>
      <c r="G100"/>
      <c r="H100" s="1" t="s">
        <v>479</v>
      </c>
      <c r="I100" s="1" t="s">
        <v>480</v>
      </c>
    </row>
    <row r="101" spans="1:9" x14ac:dyDescent="0.35">
      <c r="A101" s="2">
        <v>101</v>
      </c>
      <c r="B101" s="1" t="s">
        <v>59</v>
      </c>
      <c r="C101" s="1" t="s">
        <v>60</v>
      </c>
      <c r="D101" s="1" t="str">
        <f>IF(AND( new_2[[#This Row],[Column1]]&lt;&gt;"الله",LEFT(new_2[[#This Row],[Column1]],2)="ال"),MID(new_2[[#This Row],[Column1]],3,100),new_2[[#This Row],[Column1]])</f>
        <v>رشيد</v>
      </c>
      <c r="E101" s="2">
        <f>LEN(new_2[[#This Row],[Column3]])</f>
        <v>4</v>
      </c>
      <c r="F101" s="2"/>
      <c r="G101"/>
      <c r="H101" s="1" t="s">
        <v>59</v>
      </c>
      <c r="I101" s="1" t="s">
        <v>481</v>
      </c>
    </row>
    <row r="102" spans="1:9" x14ac:dyDescent="0.35">
      <c r="A102" s="2">
        <v>102</v>
      </c>
      <c r="B102" s="1" t="s">
        <v>71</v>
      </c>
      <c r="C102" s="1" t="s">
        <v>72</v>
      </c>
      <c r="D102" s="1" t="str">
        <f>IF(AND( new_2[[#This Row],[Column1]]&lt;&gt;"الله",LEFT(new_2[[#This Row],[Column1]],2)="ال"),MID(new_2[[#This Row],[Column1]],3,100),new_2[[#This Row],[Column1]])</f>
        <v>صبور</v>
      </c>
      <c r="E102" s="2">
        <f>LEN(new_2[[#This Row],[Column3]])</f>
        <v>4</v>
      </c>
      <c r="F102" s="2"/>
      <c r="G102"/>
      <c r="H102" s="1" t="s">
        <v>71</v>
      </c>
      <c r="I102" s="1" t="s">
        <v>482</v>
      </c>
    </row>
    <row r="104" spans="1:9" x14ac:dyDescent="0.35">
      <c r="E104" s="3">
        <f>MAX(new_2[[#All],[Column4]])</f>
        <v>18</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FA2D-AF10-4686-9C5D-ED9549184342}">
  <dimension ref="A1:E117"/>
  <sheetViews>
    <sheetView workbookViewId="0">
      <selection activeCell="N111" sqref="N111"/>
    </sheetView>
  </sheetViews>
  <sheetFormatPr defaultRowHeight="14.5" x14ac:dyDescent="0.35"/>
  <cols>
    <col min="2" max="2" width="8.90625" customWidth="1"/>
    <col min="3" max="3" width="11.453125" customWidth="1"/>
    <col min="5" max="5" width="13.7265625" customWidth="1"/>
  </cols>
  <sheetData>
    <row r="1" spans="1:5" x14ac:dyDescent="0.35">
      <c r="A1" s="5" t="s">
        <v>200</v>
      </c>
      <c r="B1" s="5" t="s">
        <v>201</v>
      </c>
      <c r="C1" s="5" t="s">
        <v>202</v>
      </c>
      <c r="D1" s="9" t="s">
        <v>314</v>
      </c>
      <c r="E1" s="9" t="s">
        <v>315</v>
      </c>
    </row>
    <row r="2" spans="1:5" x14ac:dyDescent="0.35">
      <c r="A2" s="6">
        <v>1</v>
      </c>
      <c r="B2" s="6">
        <v>1</v>
      </c>
      <c r="C2" s="7" t="s">
        <v>203</v>
      </c>
      <c r="D2">
        <f>A3-A2</f>
        <v>7</v>
      </c>
      <c r="E2" s="4">
        <f>LEN(C2)</f>
        <v>7</v>
      </c>
    </row>
    <row r="3" spans="1:5" x14ac:dyDescent="0.35">
      <c r="A3" s="6">
        <v>8</v>
      </c>
      <c r="B3" s="6">
        <v>2</v>
      </c>
      <c r="C3" s="7" t="s">
        <v>204</v>
      </c>
      <c r="D3">
        <f t="shared" ref="D3:D66" si="0">A4-A3</f>
        <v>286</v>
      </c>
      <c r="E3" s="4">
        <f t="shared" ref="E3:E66" si="1">LEN(C3)</f>
        <v>6</v>
      </c>
    </row>
    <row r="4" spans="1:5" x14ac:dyDescent="0.35">
      <c r="A4" s="6">
        <v>294</v>
      </c>
      <c r="B4" s="6">
        <v>3</v>
      </c>
      <c r="C4" s="7" t="s">
        <v>205</v>
      </c>
      <c r="D4">
        <f t="shared" si="0"/>
        <v>200</v>
      </c>
      <c r="E4" s="4">
        <f t="shared" si="1"/>
        <v>8</v>
      </c>
    </row>
    <row r="5" spans="1:5" x14ac:dyDescent="0.35">
      <c r="A5" s="6">
        <v>494</v>
      </c>
      <c r="B5" s="6">
        <v>4</v>
      </c>
      <c r="C5" s="7" t="s">
        <v>206</v>
      </c>
      <c r="D5">
        <f t="shared" si="0"/>
        <v>176</v>
      </c>
      <c r="E5" s="4">
        <f t="shared" si="1"/>
        <v>6</v>
      </c>
    </row>
    <row r="6" spans="1:5" x14ac:dyDescent="0.35">
      <c r="A6" s="6">
        <v>670</v>
      </c>
      <c r="B6" s="6">
        <v>5</v>
      </c>
      <c r="C6" s="7" t="s">
        <v>207</v>
      </c>
      <c r="D6">
        <f t="shared" si="0"/>
        <v>120</v>
      </c>
      <c r="E6" s="4">
        <f t="shared" si="1"/>
        <v>7</v>
      </c>
    </row>
    <row r="7" spans="1:5" x14ac:dyDescent="0.35">
      <c r="A7" s="6">
        <v>790</v>
      </c>
      <c r="B7" s="6">
        <v>6</v>
      </c>
      <c r="C7" s="7" t="s">
        <v>208</v>
      </c>
      <c r="D7">
        <f t="shared" si="0"/>
        <v>165</v>
      </c>
      <c r="E7" s="4">
        <f t="shared" si="1"/>
        <v>7</v>
      </c>
    </row>
    <row r="8" spans="1:5" x14ac:dyDescent="0.35">
      <c r="A8" s="6">
        <v>955</v>
      </c>
      <c r="B8" s="6">
        <v>7</v>
      </c>
      <c r="C8" s="7" t="s">
        <v>209</v>
      </c>
      <c r="D8">
        <f t="shared" si="0"/>
        <v>206</v>
      </c>
      <c r="E8" s="4">
        <f t="shared" si="1"/>
        <v>7</v>
      </c>
    </row>
    <row r="9" spans="1:5" x14ac:dyDescent="0.35">
      <c r="A9" s="6">
        <v>1161</v>
      </c>
      <c r="B9" s="6">
        <v>8</v>
      </c>
      <c r="C9" s="7" t="s">
        <v>210</v>
      </c>
      <c r="D9">
        <f t="shared" si="0"/>
        <v>75</v>
      </c>
      <c r="E9" s="4">
        <f t="shared" si="1"/>
        <v>7</v>
      </c>
    </row>
    <row r="10" spans="1:5" x14ac:dyDescent="0.35">
      <c r="A10" s="6">
        <v>1236</v>
      </c>
      <c r="B10" s="6">
        <v>9</v>
      </c>
      <c r="C10" s="7" t="s">
        <v>211</v>
      </c>
      <c r="D10">
        <f t="shared" si="0"/>
        <v>129</v>
      </c>
      <c r="E10" s="4">
        <f t="shared" si="1"/>
        <v>6</v>
      </c>
    </row>
    <row r="11" spans="1:5" x14ac:dyDescent="0.35">
      <c r="A11" s="6">
        <v>1365</v>
      </c>
      <c r="B11" s="6">
        <v>10</v>
      </c>
      <c r="C11" s="7" t="s">
        <v>212</v>
      </c>
      <c r="D11">
        <f t="shared" si="0"/>
        <v>109</v>
      </c>
      <c r="E11" s="4">
        <f t="shared" si="1"/>
        <v>4</v>
      </c>
    </row>
    <row r="12" spans="1:5" x14ac:dyDescent="0.35">
      <c r="A12" s="6">
        <v>1474</v>
      </c>
      <c r="B12" s="6">
        <v>11</v>
      </c>
      <c r="C12" s="7" t="s">
        <v>213</v>
      </c>
      <c r="D12">
        <f t="shared" si="0"/>
        <v>123</v>
      </c>
      <c r="E12" s="4">
        <f t="shared" si="1"/>
        <v>3</v>
      </c>
    </row>
    <row r="13" spans="1:5" x14ac:dyDescent="0.35">
      <c r="A13" s="6">
        <v>1597</v>
      </c>
      <c r="B13" s="6">
        <v>12</v>
      </c>
      <c r="C13" s="7" t="s">
        <v>214</v>
      </c>
      <c r="D13">
        <f t="shared" si="0"/>
        <v>111</v>
      </c>
      <c r="E13" s="4">
        <f t="shared" si="1"/>
        <v>4</v>
      </c>
    </row>
    <row r="14" spans="1:5" x14ac:dyDescent="0.35">
      <c r="A14" s="6">
        <v>1708</v>
      </c>
      <c r="B14" s="6">
        <v>13</v>
      </c>
      <c r="C14" s="7" t="s">
        <v>215</v>
      </c>
      <c r="D14">
        <f t="shared" si="0"/>
        <v>43</v>
      </c>
      <c r="E14" s="4">
        <f t="shared" si="1"/>
        <v>5</v>
      </c>
    </row>
    <row r="15" spans="1:5" x14ac:dyDescent="0.35">
      <c r="A15" s="6">
        <v>1751</v>
      </c>
      <c r="B15" s="6">
        <v>14</v>
      </c>
      <c r="C15" s="7" t="s">
        <v>216</v>
      </c>
      <c r="D15">
        <f t="shared" si="0"/>
        <v>52</v>
      </c>
      <c r="E15" s="4">
        <f t="shared" si="1"/>
        <v>7</v>
      </c>
    </row>
    <row r="16" spans="1:5" x14ac:dyDescent="0.35">
      <c r="A16" s="6">
        <v>1803</v>
      </c>
      <c r="B16" s="6">
        <v>15</v>
      </c>
      <c r="C16" s="7" t="s">
        <v>217</v>
      </c>
      <c r="D16">
        <f t="shared" si="0"/>
        <v>99</v>
      </c>
      <c r="E16" s="4">
        <f t="shared" si="1"/>
        <v>5</v>
      </c>
    </row>
    <row r="17" spans="1:5" x14ac:dyDescent="0.35">
      <c r="A17" s="6">
        <v>1902</v>
      </c>
      <c r="B17" s="6">
        <v>16</v>
      </c>
      <c r="C17" s="7" t="s">
        <v>218</v>
      </c>
      <c r="D17">
        <f t="shared" si="0"/>
        <v>128</v>
      </c>
      <c r="E17" s="4">
        <f t="shared" si="1"/>
        <v>5</v>
      </c>
    </row>
    <row r="18" spans="1:5" x14ac:dyDescent="0.35">
      <c r="A18" s="6">
        <v>2030</v>
      </c>
      <c r="B18" s="6">
        <v>17</v>
      </c>
      <c r="C18" s="7" t="s">
        <v>219</v>
      </c>
      <c r="D18">
        <f t="shared" si="0"/>
        <v>111</v>
      </c>
      <c r="E18" s="4">
        <f t="shared" si="1"/>
        <v>7</v>
      </c>
    </row>
    <row r="19" spans="1:5" x14ac:dyDescent="0.35">
      <c r="A19" s="6">
        <v>2141</v>
      </c>
      <c r="B19" s="6">
        <v>18</v>
      </c>
      <c r="C19" s="7" t="s">
        <v>220</v>
      </c>
      <c r="D19">
        <f t="shared" si="0"/>
        <v>110</v>
      </c>
      <c r="E19" s="4">
        <f t="shared" si="1"/>
        <v>5</v>
      </c>
    </row>
    <row r="20" spans="1:5" x14ac:dyDescent="0.35">
      <c r="A20" s="6">
        <v>2251</v>
      </c>
      <c r="B20" s="6">
        <v>19</v>
      </c>
      <c r="C20" s="7" t="s">
        <v>221</v>
      </c>
      <c r="D20">
        <f t="shared" si="0"/>
        <v>98</v>
      </c>
      <c r="E20" s="4">
        <f t="shared" si="1"/>
        <v>4</v>
      </c>
    </row>
    <row r="21" spans="1:5" x14ac:dyDescent="0.35">
      <c r="A21" s="6">
        <v>2349</v>
      </c>
      <c r="B21" s="6">
        <v>20</v>
      </c>
      <c r="C21" s="7" t="s">
        <v>222</v>
      </c>
      <c r="D21">
        <f t="shared" si="0"/>
        <v>135</v>
      </c>
      <c r="E21" s="4">
        <f t="shared" si="1"/>
        <v>2</v>
      </c>
    </row>
    <row r="22" spans="1:5" x14ac:dyDescent="0.35">
      <c r="A22" s="6">
        <v>2484</v>
      </c>
      <c r="B22" s="6">
        <v>21</v>
      </c>
      <c r="C22" s="7" t="s">
        <v>223</v>
      </c>
      <c r="D22">
        <f t="shared" si="0"/>
        <v>112</v>
      </c>
      <c r="E22" s="4">
        <f t="shared" si="1"/>
        <v>8</v>
      </c>
    </row>
    <row r="23" spans="1:5" x14ac:dyDescent="0.35">
      <c r="A23" s="6">
        <v>2596</v>
      </c>
      <c r="B23" s="6">
        <v>22</v>
      </c>
      <c r="C23" s="7" t="s">
        <v>224</v>
      </c>
      <c r="D23">
        <f t="shared" si="0"/>
        <v>78</v>
      </c>
      <c r="E23" s="4">
        <f t="shared" si="1"/>
        <v>4</v>
      </c>
    </row>
    <row r="24" spans="1:5" x14ac:dyDescent="0.35">
      <c r="A24" s="6">
        <v>2674</v>
      </c>
      <c r="B24" s="6">
        <v>23</v>
      </c>
      <c r="C24" s="7" t="s">
        <v>225</v>
      </c>
      <c r="D24">
        <f t="shared" si="0"/>
        <v>118</v>
      </c>
      <c r="E24" s="4">
        <f t="shared" si="1"/>
        <v>8</v>
      </c>
    </row>
    <row r="25" spans="1:5" x14ac:dyDescent="0.35">
      <c r="A25" s="6">
        <v>2792</v>
      </c>
      <c r="B25" s="6">
        <v>24</v>
      </c>
      <c r="C25" s="7" t="s">
        <v>169</v>
      </c>
      <c r="D25">
        <f t="shared" si="0"/>
        <v>64</v>
      </c>
      <c r="E25" s="4">
        <f t="shared" si="1"/>
        <v>5</v>
      </c>
    </row>
    <row r="26" spans="1:5" x14ac:dyDescent="0.35">
      <c r="A26" s="6">
        <v>2856</v>
      </c>
      <c r="B26" s="6">
        <v>25</v>
      </c>
      <c r="C26" s="7" t="s">
        <v>226</v>
      </c>
      <c r="D26">
        <f t="shared" si="0"/>
        <v>77</v>
      </c>
      <c r="E26" s="4">
        <f t="shared" si="1"/>
        <v>7</v>
      </c>
    </row>
    <row r="27" spans="1:5" x14ac:dyDescent="0.35">
      <c r="A27" s="6">
        <v>2933</v>
      </c>
      <c r="B27" s="6">
        <v>26</v>
      </c>
      <c r="C27" s="7" t="s">
        <v>227</v>
      </c>
      <c r="D27">
        <f t="shared" si="0"/>
        <v>227</v>
      </c>
      <c r="E27" s="4">
        <f t="shared" si="1"/>
        <v>7</v>
      </c>
    </row>
    <row r="28" spans="1:5" x14ac:dyDescent="0.35">
      <c r="A28" s="6">
        <v>3160</v>
      </c>
      <c r="B28" s="6">
        <v>27</v>
      </c>
      <c r="C28" s="7" t="s">
        <v>228</v>
      </c>
      <c r="D28">
        <f t="shared" si="0"/>
        <v>93</v>
      </c>
      <c r="E28" s="4">
        <f t="shared" si="1"/>
        <v>5</v>
      </c>
    </row>
    <row r="29" spans="1:5" x14ac:dyDescent="0.35">
      <c r="A29" s="6">
        <v>3253</v>
      </c>
      <c r="B29" s="6">
        <v>28</v>
      </c>
      <c r="C29" s="7" t="s">
        <v>229</v>
      </c>
      <c r="D29">
        <f t="shared" si="0"/>
        <v>88</v>
      </c>
      <c r="E29" s="4">
        <f t="shared" si="1"/>
        <v>5</v>
      </c>
    </row>
    <row r="30" spans="1:5" x14ac:dyDescent="0.35">
      <c r="A30" s="6">
        <v>3341</v>
      </c>
      <c r="B30" s="6">
        <v>29</v>
      </c>
      <c r="C30" s="7" t="s">
        <v>230</v>
      </c>
      <c r="D30">
        <f t="shared" si="0"/>
        <v>69</v>
      </c>
      <c r="E30" s="4">
        <f t="shared" si="1"/>
        <v>8</v>
      </c>
    </row>
    <row r="31" spans="1:5" x14ac:dyDescent="0.35">
      <c r="A31" s="6">
        <v>3410</v>
      </c>
      <c r="B31" s="6">
        <v>30</v>
      </c>
      <c r="C31" s="7" t="s">
        <v>231</v>
      </c>
      <c r="D31">
        <f t="shared" si="0"/>
        <v>60</v>
      </c>
      <c r="E31" s="4">
        <f t="shared" si="1"/>
        <v>5</v>
      </c>
    </row>
    <row r="32" spans="1:5" x14ac:dyDescent="0.35">
      <c r="A32" s="6">
        <v>3470</v>
      </c>
      <c r="B32" s="6">
        <v>31</v>
      </c>
      <c r="C32" s="7" t="s">
        <v>232</v>
      </c>
      <c r="D32">
        <f t="shared" si="0"/>
        <v>34</v>
      </c>
      <c r="E32" s="4">
        <f t="shared" si="1"/>
        <v>5</v>
      </c>
    </row>
    <row r="33" spans="1:5" x14ac:dyDescent="0.35">
      <c r="A33" s="6">
        <v>3504</v>
      </c>
      <c r="B33" s="6">
        <v>32</v>
      </c>
      <c r="C33" s="7" t="s">
        <v>233</v>
      </c>
      <c r="D33">
        <f t="shared" si="0"/>
        <v>30</v>
      </c>
      <c r="E33" s="4">
        <f t="shared" si="1"/>
        <v>6</v>
      </c>
    </row>
    <row r="34" spans="1:5" x14ac:dyDescent="0.35">
      <c r="A34" s="6">
        <v>3534</v>
      </c>
      <c r="B34" s="6">
        <v>33</v>
      </c>
      <c r="C34" s="7" t="s">
        <v>234</v>
      </c>
      <c r="D34">
        <f t="shared" si="0"/>
        <v>73</v>
      </c>
      <c r="E34" s="4">
        <f t="shared" si="1"/>
        <v>7</v>
      </c>
    </row>
    <row r="35" spans="1:5" x14ac:dyDescent="0.35">
      <c r="A35" s="6">
        <v>3607</v>
      </c>
      <c r="B35" s="6">
        <v>34</v>
      </c>
      <c r="C35" s="7" t="s">
        <v>235</v>
      </c>
      <c r="D35">
        <f t="shared" si="0"/>
        <v>54</v>
      </c>
      <c r="E35" s="4">
        <f t="shared" si="1"/>
        <v>3</v>
      </c>
    </row>
    <row r="36" spans="1:5" x14ac:dyDescent="0.35">
      <c r="A36" s="6">
        <v>3661</v>
      </c>
      <c r="B36" s="6">
        <v>35</v>
      </c>
      <c r="C36" s="7" t="s">
        <v>236</v>
      </c>
      <c r="D36">
        <f t="shared" si="0"/>
        <v>45</v>
      </c>
      <c r="E36" s="4">
        <f t="shared" si="1"/>
        <v>4</v>
      </c>
    </row>
    <row r="37" spans="1:5" x14ac:dyDescent="0.35">
      <c r="A37" s="6">
        <v>3706</v>
      </c>
      <c r="B37" s="6">
        <v>36</v>
      </c>
      <c r="C37" s="7" t="s">
        <v>237</v>
      </c>
      <c r="D37">
        <f t="shared" si="0"/>
        <v>83</v>
      </c>
      <c r="E37" s="4">
        <f t="shared" si="1"/>
        <v>2</v>
      </c>
    </row>
    <row r="38" spans="1:5" x14ac:dyDescent="0.35">
      <c r="A38" s="6">
        <v>3789</v>
      </c>
      <c r="B38" s="6">
        <v>37</v>
      </c>
      <c r="C38" s="7" t="s">
        <v>238</v>
      </c>
      <c r="D38">
        <f t="shared" si="0"/>
        <v>182</v>
      </c>
      <c r="E38" s="4">
        <f t="shared" si="1"/>
        <v>7</v>
      </c>
    </row>
    <row r="39" spans="1:5" x14ac:dyDescent="0.35">
      <c r="A39" s="6">
        <v>3971</v>
      </c>
      <c r="B39" s="6">
        <v>38</v>
      </c>
      <c r="C39" s="7" t="s">
        <v>239</v>
      </c>
      <c r="D39">
        <f t="shared" si="0"/>
        <v>88</v>
      </c>
      <c r="E39" s="4">
        <f t="shared" si="1"/>
        <v>1</v>
      </c>
    </row>
    <row r="40" spans="1:5" x14ac:dyDescent="0.35">
      <c r="A40" s="6">
        <v>4059</v>
      </c>
      <c r="B40" s="6">
        <v>39</v>
      </c>
      <c r="C40" s="7" t="s">
        <v>240</v>
      </c>
      <c r="D40">
        <f t="shared" si="0"/>
        <v>75</v>
      </c>
      <c r="E40" s="4">
        <f t="shared" si="1"/>
        <v>5</v>
      </c>
    </row>
    <row r="41" spans="1:5" x14ac:dyDescent="0.35">
      <c r="A41" s="6">
        <v>4134</v>
      </c>
      <c r="B41" s="6">
        <v>40</v>
      </c>
      <c r="C41" s="7" t="s">
        <v>241</v>
      </c>
      <c r="D41">
        <f t="shared" si="0"/>
        <v>85</v>
      </c>
      <c r="E41" s="4">
        <f t="shared" si="1"/>
        <v>4</v>
      </c>
    </row>
    <row r="42" spans="1:5" x14ac:dyDescent="0.35">
      <c r="A42" s="6">
        <v>4219</v>
      </c>
      <c r="B42" s="6">
        <v>41</v>
      </c>
      <c r="C42" s="7" t="s">
        <v>242</v>
      </c>
      <c r="D42">
        <f t="shared" si="0"/>
        <v>54</v>
      </c>
      <c r="E42" s="4">
        <f t="shared" si="1"/>
        <v>4</v>
      </c>
    </row>
    <row r="43" spans="1:5" x14ac:dyDescent="0.35">
      <c r="A43" s="6">
        <v>4273</v>
      </c>
      <c r="B43" s="6">
        <v>42</v>
      </c>
      <c r="C43" s="7" t="s">
        <v>243</v>
      </c>
      <c r="D43">
        <f t="shared" si="0"/>
        <v>53</v>
      </c>
      <c r="E43" s="4">
        <f t="shared" si="1"/>
        <v>6</v>
      </c>
    </row>
    <row r="44" spans="1:5" x14ac:dyDescent="0.35">
      <c r="A44" s="6">
        <v>4326</v>
      </c>
      <c r="B44" s="6">
        <v>43</v>
      </c>
      <c r="C44" s="7" t="s">
        <v>244</v>
      </c>
      <c r="D44">
        <f t="shared" si="0"/>
        <v>89</v>
      </c>
      <c r="E44" s="4">
        <f t="shared" si="1"/>
        <v>6</v>
      </c>
    </row>
    <row r="45" spans="1:5" x14ac:dyDescent="0.35">
      <c r="A45" s="6">
        <v>4415</v>
      </c>
      <c r="B45" s="6">
        <v>44</v>
      </c>
      <c r="C45" s="7" t="s">
        <v>245</v>
      </c>
      <c r="D45">
        <f t="shared" si="0"/>
        <v>59</v>
      </c>
      <c r="E45" s="4">
        <f t="shared" si="1"/>
        <v>6</v>
      </c>
    </row>
    <row r="46" spans="1:5" x14ac:dyDescent="0.35">
      <c r="A46" s="6">
        <v>4474</v>
      </c>
      <c r="B46" s="6">
        <v>45</v>
      </c>
      <c r="C46" s="7" t="s">
        <v>246</v>
      </c>
      <c r="D46">
        <f t="shared" si="0"/>
        <v>37</v>
      </c>
      <c r="E46" s="4">
        <f t="shared" si="1"/>
        <v>7</v>
      </c>
    </row>
    <row r="47" spans="1:5" x14ac:dyDescent="0.35">
      <c r="A47" s="6">
        <v>4511</v>
      </c>
      <c r="B47" s="6">
        <v>46</v>
      </c>
      <c r="C47" s="7" t="s">
        <v>247</v>
      </c>
      <c r="D47">
        <f t="shared" si="0"/>
        <v>35</v>
      </c>
      <c r="E47" s="4">
        <f t="shared" si="1"/>
        <v>7</v>
      </c>
    </row>
    <row r="48" spans="1:5" x14ac:dyDescent="0.35">
      <c r="A48" s="6">
        <v>4546</v>
      </c>
      <c r="B48" s="6">
        <v>47</v>
      </c>
      <c r="C48" s="7" t="s">
        <v>248</v>
      </c>
      <c r="D48">
        <f t="shared" si="0"/>
        <v>38</v>
      </c>
      <c r="E48" s="4">
        <f t="shared" si="1"/>
        <v>4</v>
      </c>
    </row>
    <row r="49" spans="1:5" x14ac:dyDescent="0.35">
      <c r="A49" s="6">
        <v>4584</v>
      </c>
      <c r="B49" s="6">
        <v>48</v>
      </c>
      <c r="C49" s="7" t="s">
        <v>249</v>
      </c>
      <c r="D49">
        <f t="shared" si="0"/>
        <v>29</v>
      </c>
      <c r="E49" s="4">
        <f t="shared" si="1"/>
        <v>5</v>
      </c>
    </row>
    <row r="50" spans="1:5" x14ac:dyDescent="0.35">
      <c r="A50" s="6">
        <v>4613</v>
      </c>
      <c r="B50" s="6">
        <v>49</v>
      </c>
      <c r="C50" s="7" t="s">
        <v>250</v>
      </c>
      <c r="D50">
        <f t="shared" si="0"/>
        <v>18</v>
      </c>
      <c r="E50" s="4">
        <f t="shared" si="1"/>
        <v>7</v>
      </c>
    </row>
    <row r="51" spans="1:5" x14ac:dyDescent="0.35">
      <c r="A51" s="6">
        <v>4631</v>
      </c>
      <c r="B51" s="6">
        <v>50</v>
      </c>
      <c r="C51" s="7" t="s">
        <v>251</v>
      </c>
      <c r="D51">
        <f t="shared" si="0"/>
        <v>45</v>
      </c>
      <c r="E51" s="4">
        <f t="shared" si="1"/>
        <v>1</v>
      </c>
    </row>
    <row r="52" spans="1:5" x14ac:dyDescent="0.35">
      <c r="A52" s="6">
        <v>4676</v>
      </c>
      <c r="B52" s="6">
        <v>51</v>
      </c>
      <c r="C52" s="7" t="s">
        <v>252</v>
      </c>
      <c r="D52">
        <f t="shared" si="0"/>
        <v>60</v>
      </c>
      <c r="E52" s="4">
        <f t="shared" si="1"/>
        <v>8</v>
      </c>
    </row>
    <row r="53" spans="1:5" x14ac:dyDescent="0.35">
      <c r="A53" s="6">
        <v>4736</v>
      </c>
      <c r="B53" s="6">
        <v>52</v>
      </c>
      <c r="C53" s="7" t="s">
        <v>253</v>
      </c>
      <c r="D53">
        <f t="shared" si="0"/>
        <v>49</v>
      </c>
      <c r="E53" s="4">
        <f t="shared" si="1"/>
        <v>5</v>
      </c>
    </row>
    <row r="54" spans="1:5" x14ac:dyDescent="0.35">
      <c r="A54" s="6">
        <v>4785</v>
      </c>
      <c r="B54" s="6">
        <v>53</v>
      </c>
      <c r="C54" s="7" t="s">
        <v>254</v>
      </c>
      <c r="D54">
        <f t="shared" si="0"/>
        <v>62</v>
      </c>
      <c r="E54" s="4">
        <f t="shared" si="1"/>
        <v>5</v>
      </c>
    </row>
    <row r="55" spans="1:5" x14ac:dyDescent="0.35">
      <c r="A55" s="6">
        <v>4847</v>
      </c>
      <c r="B55" s="6">
        <v>54</v>
      </c>
      <c r="C55" s="7" t="s">
        <v>255</v>
      </c>
      <c r="D55">
        <f t="shared" si="0"/>
        <v>55</v>
      </c>
      <c r="E55" s="4">
        <f t="shared" si="1"/>
        <v>5</v>
      </c>
    </row>
    <row r="56" spans="1:5" x14ac:dyDescent="0.35">
      <c r="A56" s="6">
        <v>4902</v>
      </c>
      <c r="B56" s="6">
        <v>55</v>
      </c>
      <c r="C56" s="7" t="s">
        <v>53</v>
      </c>
      <c r="D56">
        <f t="shared" si="0"/>
        <v>78</v>
      </c>
      <c r="E56" s="4">
        <f t="shared" si="1"/>
        <v>6</v>
      </c>
    </row>
    <row r="57" spans="1:5" x14ac:dyDescent="0.35">
      <c r="A57" s="6">
        <v>4980</v>
      </c>
      <c r="B57" s="6">
        <v>56</v>
      </c>
      <c r="C57" s="7" t="s">
        <v>256</v>
      </c>
      <c r="D57">
        <f t="shared" si="0"/>
        <v>96</v>
      </c>
      <c r="E57" s="4">
        <f t="shared" si="1"/>
        <v>7</v>
      </c>
    </row>
    <row r="58" spans="1:5" x14ac:dyDescent="0.35">
      <c r="A58" s="6">
        <v>5076</v>
      </c>
      <c r="B58" s="6">
        <v>57</v>
      </c>
      <c r="C58" s="7" t="s">
        <v>257</v>
      </c>
      <c r="D58">
        <f t="shared" si="0"/>
        <v>29</v>
      </c>
      <c r="E58" s="4">
        <f t="shared" si="1"/>
        <v>6</v>
      </c>
    </row>
    <row r="59" spans="1:5" x14ac:dyDescent="0.35">
      <c r="A59" s="6">
        <v>5105</v>
      </c>
      <c r="B59" s="6">
        <v>58</v>
      </c>
      <c r="C59" s="7" t="s">
        <v>258</v>
      </c>
      <c r="D59">
        <f t="shared" si="0"/>
        <v>22</v>
      </c>
      <c r="E59" s="4">
        <f t="shared" si="1"/>
        <v>8</v>
      </c>
    </row>
    <row r="60" spans="1:5" x14ac:dyDescent="0.35">
      <c r="A60" s="6">
        <v>5127</v>
      </c>
      <c r="B60" s="6">
        <v>59</v>
      </c>
      <c r="C60" s="7" t="s">
        <v>259</v>
      </c>
      <c r="D60">
        <f t="shared" si="0"/>
        <v>24</v>
      </c>
      <c r="E60" s="4">
        <f t="shared" si="1"/>
        <v>5</v>
      </c>
    </row>
    <row r="61" spans="1:5" x14ac:dyDescent="0.35">
      <c r="A61" s="6">
        <v>5151</v>
      </c>
      <c r="B61" s="6">
        <v>60</v>
      </c>
      <c r="C61" s="7" t="s">
        <v>260</v>
      </c>
      <c r="D61">
        <f t="shared" si="0"/>
        <v>13</v>
      </c>
      <c r="E61" s="4">
        <f t="shared" si="1"/>
        <v>8</v>
      </c>
    </row>
    <row r="62" spans="1:5" x14ac:dyDescent="0.35">
      <c r="A62" s="6">
        <v>5164</v>
      </c>
      <c r="B62" s="6">
        <v>61</v>
      </c>
      <c r="C62" s="7" t="s">
        <v>261</v>
      </c>
      <c r="D62">
        <f t="shared" si="0"/>
        <v>14</v>
      </c>
      <c r="E62" s="4">
        <f t="shared" si="1"/>
        <v>4</v>
      </c>
    </row>
    <row r="63" spans="1:5" x14ac:dyDescent="0.35">
      <c r="A63" s="6">
        <v>5178</v>
      </c>
      <c r="B63" s="6">
        <v>62</v>
      </c>
      <c r="C63" s="7" t="s">
        <v>262</v>
      </c>
      <c r="D63">
        <f t="shared" si="0"/>
        <v>11</v>
      </c>
      <c r="E63" s="4">
        <f t="shared" si="1"/>
        <v>6</v>
      </c>
    </row>
    <row r="64" spans="1:5" x14ac:dyDescent="0.35">
      <c r="A64" s="6">
        <v>5189</v>
      </c>
      <c r="B64" s="6">
        <v>63</v>
      </c>
      <c r="C64" s="7" t="s">
        <v>263</v>
      </c>
      <c r="D64">
        <f t="shared" si="0"/>
        <v>11</v>
      </c>
      <c r="E64" s="4">
        <f t="shared" si="1"/>
        <v>9</v>
      </c>
    </row>
    <row r="65" spans="1:5" x14ac:dyDescent="0.35">
      <c r="A65" s="6">
        <v>5200</v>
      </c>
      <c r="B65" s="6">
        <v>64</v>
      </c>
      <c r="C65" s="7" t="s">
        <v>264</v>
      </c>
      <c r="D65">
        <f t="shared" si="0"/>
        <v>18</v>
      </c>
      <c r="E65" s="4">
        <f t="shared" si="1"/>
        <v>7</v>
      </c>
    </row>
    <row r="66" spans="1:5" x14ac:dyDescent="0.35">
      <c r="A66" s="6">
        <v>5218</v>
      </c>
      <c r="B66" s="6">
        <v>65</v>
      </c>
      <c r="C66" s="7" t="s">
        <v>265</v>
      </c>
      <c r="D66">
        <f t="shared" si="0"/>
        <v>12</v>
      </c>
      <c r="E66" s="4">
        <f t="shared" si="1"/>
        <v>6</v>
      </c>
    </row>
    <row r="67" spans="1:5" x14ac:dyDescent="0.35">
      <c r="A67" s="6">
        <v>5230</v>
      </c>
      <c r="B67" s="6">
        <v>66</v>
      </c>
      <c r="C67" s="7" t="s">
        <v>266</v>
      </c>
      <c r="D67">
        <f t="shared" ref="D67:D115" si="2">A68-A67</f>
        <v>12</v>
      </c>
      <c r="E67" s="4">
        <f t="shared" ref="E67:E115" si="3">LEN(C67)</f>
        <v>7</v>
      </c>
    </row>
    <row r="68" spans="1:5" x14ac:dyDescent="0.35">
      <c r="A68" s="6">
        <v>5242</v>
      </c>
      <c r="B68" s="6">
        <v>67</v>
      </c>
      <c r="C68" s="7" t="s">
        <v>159</v>
      </c>
      <c r="D68">
        <f t="shared" si="2"/>
        <v>30</v>
      </c>
      <c r="E68" s="4">
        <f t="shared" si="3"/>
        <v>5</v>
      </c>
    </row>
    <row r="69" spans="1:5" x14ac:dyDescent="0.35">
      <c r="A69" s="6">
        <v>5272</v>
      </c>
      <c r="B69" s="6">
        <v>68</v>
      </c>
      <c r="C69" s="7" t="s">
        <v>267</v>
      </c>
      <c r="D69">
        <f t="shared" si="2"/>
        <v>52</v>
      </c>
      <c r="E69" s="4">
        <f t="shared" si="3"/>
        <v>5</v>
      </c>
    </row>
    <row r="70" spans="1:5" x14ac:dyDescent="0.35">
      <c r="A70" s="6">
        <v>5324</v>
      </c>
      <c r="B70" s="6">
        <v>69</v>
      </c>
      <c r="C70" s="7" t="s">
        <v>268</v>
      </c>
      <c r="D70">
        <f t="shared" si="2"/>
        <v>52</v>
      </c>
      <c r="E70" s="4">
        <f t="shared" si="3"/>
        <v>6</v>
      </c>
    </row>
    <row r="71" spans="1:5" x14ac:dyDescent="0.35">
      <c r="A71" s="6">
        <v>5376</v>
      </c>
      <c r="B71" s="6">
        <v>70</v>
      </c>
      <c r="C71" s="7" t="s">
        <v>269</v>
      </c>
      <c r="D71">
        <f t="shared" si="2"/>
        <v>44</v>
      </c>
      <c r="E71" s="4">
        <f t="shared" si="3"/>
        <v>7</v>
      </c>
    </row>
    <row r="72" spans="1:5" x14ac:dyDescent="0.35">
      <c r="A72" s="6">
        <v>5420</v>
      </c>
      <c r="B72" s="6">
        <v>71</v>
      </c>
      <c r="C72" s="7" t="s">
        <v>270</v>
      </c>
      <c r="D72">
        <f t="shared" si="2"/>
        <v>28</v>
      </c>
      <c r="E72" s="4">
        <f t="shared" si="3"/>
        <v>3</v>
      </c>
    </row>
    <row r="73" spans="1:5" x14ac:dyDescent="0.35">
      <c r="A73" s="6">
        <v>5448</v>
      </c>
      <c r="B73" s="6">
        <v>72</v>
      </c>
      <c r="C73" s="7" t="s">
        <v>271</v>
      </c>
      <c r="D73">
        <f t="shared" si="2"/>
        <v>28</v>
      </c>
      <c r="E73" s="4">
        <f t="shared" si="3"/>
        <v>4</v>
      </c>
    </row>
    <row r="74" spans="1:5" x14ac:dyDescent="0.35">
      <c r="A74" s="6">
        <v>5476</v>
      </c>
      <c r="B74" s="6">
        <v>73</v>
      </c>
      <c r="C74" s="7" t="s">
        <v>272</v>
      </c>
      <c r="D74">
        <f t="shared" si="2"/>
        <v>20</v>
      </c>
      <c r="E74" s="4">
        <f t="shared" si="3"/>
        <v>6</v>
      </c>
    </row>
    <row r="75" spans="1:5" x14ac:dyDescent="0.35">
      <c r="A75" s="6">
        <v>5496</v>
      </c>
      <c r="B75" s="6">
        <v>74</v>
      </c>
      <c r="C75" s="7" t="s">
        <v>273</v>
      </c>
      <c r="D75">
        <f t="shared" si="2"/>
        <v>56</v>
      </c>
      <c r="E75" s="4">
        <f t="shared" si="3"/>
        <v>6</v>
      </c>
    </row>
    <row r="76" spans="1:5" x14ac:dyDescent="0.35">
      <c r="A76" s="6">
        <v>5552</v>
      </c>
      <c r="B76" s="6">
        <v>75</v>
      </c>
      <c r="C76" s="7" t="s">
        <v>274</v>
      </c>
      <c r="D76">
        <f t="shared" si="2"/>
        <v>40</v>
      </c>
      <c r="E76" s="4">
        <f t="shared" si="3"/>
        <v>7</v>
      </c>
    </row>
    <row r="77" spans="1:5" x14ac:dyDescent="0.35">
      <c r="A77" s="6">
        <v>5592</v>
      </c>
      <c r="B77" s="6">
        <v>76</v>
      </c>
      <c r="C77" s="7" t="s">
        <v>275</v>
      </c>
      <c r="D77">
        <f t="shared" si="2"/>
        <v>31</v>
      </c>
      <c r="E77" s="4">
        <f t="shared" si="3"/>
        <v>7</v>
      </c>
    </row>
    <row r="78" spans="1:5" x14ac:dyDescent="0.35">
      <c r="A78" s="6">
        <v>5623</v>
      </c>
      <c r="B78" s="6">
        <v>77</v>
      </c>
      <c r="C78" s="7" t="s">
        <v>276</v>
      </c>
      <c r="D78">
        <f t="shared" si="2"/>
        <v>50</v>
      </c>
      <c r="E78" s="4">
        <f t="shared" si="3"/>
        <v>8</v>
      </c>
    </row>
    <row r="79" spans="1:5" x14ac:dyDescent="0.35">
      <c r="A79" s="6">
        <v>5673</v>
      </c>
      <c r="B79" s="6">
        <v>78</v>
      </c>
      <c r="C79" s="7" t="s">
        <v>277</v>
      </c>
      <c r="D79">
        <f t="shared" si="2"/>
        <v>40</v>
      </c>
      <c r="E79" s="4">
        <f t="shared" si="3"/>
        <v>5</v>
      </c>
    </row>
    <row r="80" spans="1:5" x14ac:dyDescent="0.35">
      <c r="A80" s="6">
        <v>5713</v>
      </c>
      <c r="B80" s="6">
        <v>79</v>
      </c>
      <c r="C80" s="7" t="s">
        <v>278</v>
      </c>
      <c r="D80">
        <f t="shared" si="2"/>
        <v>46</v>
      </c>
      <c r="E80" s="4">
        <f t="shared" si="3"/>
        <v>8</v>
      </c>
    </row>
    <row r="81" spans="1:5" x14ac:dyDescent="0.35">
      <c r="A81" s="6">
        <v>5759</v>
      </c>
      <c r="B81" s="6">
        <v>80</v>
      </c>
      <c r="C81" s="7" t="s">
        <v>279</v>
      </c>
      <c r="D81">
        <f t="shared" si="2"/>
        <v>42</v>
      </c>
      <c r="E81" s="4">
        <f t="shared" si="3"/>
        <v>3</v>
      </c>
    </row>
    <row r="82" spans="1:5" x14ac:dyDescent="0.35">
      <c r="A82" s="6">
        <v>5801</v>
      </c>
      <c r="B82" s="6">
        <v>81</v>
      </c>
      <c r="C82" s="7" t="s">
        <v>280</v>
      </c>
      <c r="D82">
        <f t="shared" si="2"/>
        <v>29</v>
      </c>
      <c r="E82" s="4">
        <f t="shared" si="3"/>
        <v>7</v>
      </c>
    </row>
    <row r="83" spans="1:5" x14ac:dyDescent="0.35">
      <c r="A83" s="6">
        <v>5830</v>
      </c>
      <c r="B83" s="6">
        <v>82</v>
      </c>
      <c r="C83" s="7" t="s">
        <v>281</v>
      </c>
      <c r="D83">
        <f t="shared" si="2"/>
        <v>19</v>
      </c>
      <c r="E83" s="4">
        <f t="shared" si="3"/>
        <v>8</v>
      </c>
    </row>
    <row r="84" spans="1:5" x14ac:dyDescent="0.35">
      <c r="A84" s="6">
        <v>5849</v>
      </c>
      <c r="B84" s="6">
        <v>83</v>
      </c>
      <c r="C84" s="7" t="s">
        <v>282</v>
      </c>
      <c r="D84">
        <f t="shared" si="2"/>
        <v>36</v>
      </c>
      <c r="E84" s="4">
        <f t="shared" si="3"/>
        <v>8</v>
      </c>
    </row>
    <row r="85" spans="1:5" x14ac:dyDescent="0.35">
      <c r="A85" s="6">
        <v>5885</v>
      </c>
      <c r="B85" s="6">
        <v>84</v>
      </c>
      <c r="C85" s="7" t="s">
        <v>283</v>
      </c>
      <c r="D85">
        <f t="shared" si="2"/>
        <v>25</v>
      </c>
      <c r="E85" s="4">
        <f t="shared" si="3"/>
        <v>8</v>
      </c>
    </row>
    <row r="86" spans="1:5" x14ac:dyDescent="0.35">
      <c r="A86" s="6">
        <v>5910</v>
      </c>
      <c r="B86" s="6">
        <v>85</v>
      </c>
      <c r="C86" s="7" t="s">
        <v>284</v>
      </c>
      <c r="D86">
        <f t="shared" si="2"/>
        <v>22</v>
      </c>
      <c r="E86" s="4">
        <f t="shared" si="3"/>
        <v>6</v>
      </c>
    </row>
    <row r="87" spans="1:5" x14ac:dyDescent="0.35">
      <c r="A87" s="6">
        <v>5932</v>
      </c>
      <c r="B87" s="6">
        <v>86</v>
      </c>
      <c r="C87" s="7" t="s">
        <v>285</v>
      </c>
      <c r="D87">
        <f t="shared" si="2"/>
        <v>17</v>
      </c>
      <c r="E87" s="4">
        <f t="shared" si="3"/>
        <v>6</v>
      </c>
    </row>
    <row r="88" spans="1:5" x14ac:dyDescent="0.35">
      <c r="A88" s="6">
        <v>5949</v>
      </c>
      <c r="B88" s="6">
        <v>87</v>
      </c>
      <c r="C88" s="7" t="s">
        <v>286</v>
      </c>
      <c r="D88">
        <f t="shared" si="2"/>
        <v>19</v>
      </c>
      <c r="E88" s="4">
        <f t="shared" si="3"/>
        <v>6</v>
      </c>
    </row>
    <row r="89" spans="1:5" x14ac:dyDescent="0.35">
      <c r="A89" s="6">
        <v>5968</v>
      </c>
      <c r="B89" s="6">
        <v>88</v>
      </c>
      <c r="C89" s="7" t="s">
        <v>287</v>
      </c>
      <c r="D89">
        <f t="shared" si="2"/>
        <v>26</v>
      </c>
      <c r="E89" s="4">
        <f t="shared" si="3"/>
        <v>7</v>
      </c>
    </row>
    <row r="90" spans="1:5" x14ac:dyDescent="0.35">
      <c r="A90" s="6">
        <v>5994</v>
      </c>
      <c r="B90" s="6">
        <v>89</v>
      </c>
      <c r="C90" s="7" t="s">
        <v>288</v>
      </c>
      <c r="D90">
        <f t="shared" si="2"/>
        <v>30</v>
      </c>
      <c r="E90" s="4">
        <f t="shared" si="3"/>
        <v>5</v>
      </c>
    </row>
    <row r="91" spans="1:5" x14ac:dyDescent="0.35">
      <c r="A91" s="6">
        <v>6024</v>
      </c>
      <c r="B91" s="6">
        <v>90</v>
      </c>
      <c r="C91" s="7" t="s">
        <v>289</v>
      </c>
      <c r="D91">
        <f t="shared" si="2"/>
        <v>20</v>
      </c>
      <c r="E91" s="4">
        <f t="shared" si="3"/>
        <v>5</v>
      </c>
    </row>
    <row r="92" spans="1:5" x14ac:dyDescent="0.35">
      <c r="A92" s="6">
        <v>6044</v>
      </c>
      <c r="B92" s="6">
        <v>91</v>
      </c>
      <c r="C92" s="7" t="s">
        <v>290</v>
      </c>
      <c r="D92">
        <f t="shared" si="2"/>
        <v>15</v>
      </c>
      <c r="E92" s="4">
        <f t="shared" si="3"/>
        <v>5</v>
      </c>
    </row>
    <row r="93" spans="1:5" x14ac:dyDescent="0.35">
      <c r="A93" s="6">
        <v>6059</v>
      </c>
      <c r="B93" s="6">
        <v>92</v>
      </c>
      <c r="C93" s="7" t="s">
        <v>291</v>
      </c>
      <c r="D93">
        <f t="shared" si="2"/>
        <v>21</v>
      </c>
      <c r="E93" s="4">
        <f t="shared" si="3"/>
        <v>5</v>
      </c>
    </row>
    <row r="94" spans="1:5" x14ac:dyDescent="0.35">
      <c r="A94" s="6">
        <v>6080</v>
      </c>
      <c r="B94" s="6">
        <v>93</v>
      </c>
      <c r="C94" s="7" t="s">
        <v>292</v>
      </c>
      <c r="D94">
        <f t="shared" si="2"/>
        <v>11</v>
      </c>
      <c r="E94" s="4">
        <f t="shared" si="3"/>
        <v>5</v>
      </c>
    </row>
    <row r="95" spans="1:5" x14ac:dyDescent="0.35">
      <c r="A95" s="6">
        <v>6091</v>
      </c>
      <c r="B95" s="6">
        <v>94</v>
      </c>
      <c r="C95" s="7" t="s">
        <v>293</v>
      </c>
      <c r="D95">
        <f t="shared" si="2"/>
        <v>8</v>
      </c>
      <c r="E95" s="4">
        <f t="shared" si="3"/>
        <v>5</v>
      </c>
    </row>
    <row r="96" spans="1:5" x14ac:dyDescent="0.35">
      <c r="A96" s="6">
        <v>6099</v>
      </c>
      <c r="B96" s="6">
        <v>95</v>
      </c>
      <c r="C96" s="7" t="s">
        <v>294</v>
      </c>
      <c r="D96">
        <f t="shared" si="2"/>
        <v>8</v>
      </c>
      <c r="E96" s="4">
        <f t="shared" si="3"/>
        <v>5</v>
      </c>
    </row>
    <row r="97" spans="1:5" x14ac:dyDescent="0.35">
      <c r="A97" s="6">
        <v>6107</v>
      </c>
      <c r="B97" s="6">
        <v>96</v>
      </c>
      <c r="C97" s="7" t="s">
        <v>295</v>
      </c>
      <c r="D97">
        <f t="shared" si="2"/>
        <v>19</v>
      </c>
      <c r="E97" s="4">
        <f t="shared" si="3"/>
        <v>5</v>
      </c>
    </row>
    <row r="98" spans="1:5" x14ac:dyDescent="0.35">
      <c r="A98" s="6">
        <v>6126</v>
      </c>
      <c r="B98" s="6">
        <v>97</v>
      </c>
      <c r="C98" s="7" t="s">
        <v>296</v>
      </c>
      <c r="D98">
        <f t="shared" si="2"/>
        <v>5</v>
      </c>
      <c r="E98" s="4">
        <f t="shared" si="3"/>
        <v>5</v>
      </c>
    </row>
    <row r="99" spans="1:5" x14ac:dyDescent="0.35">
      <c r="A99" s="6">
        <v>6131</v>
      </c>
      <c r="B99" s="6">
        <v>98</v>
      </c>
      <c r="C99" s="7" t="s">
        <v>297</v>
      </c>
      <c r="D99">
        <f t="shared" si="2"/>
        <v>8</v>
      </c>
      <c r="E99" s="4">
        <f t="shared" si="3"/>
        <v>6</v>
      </c>
    </row>
    <row r="100" spans="1:5" x14ac:dyDescent="0.35">
      <c r="A100" s="6">
        <v>6139</v>
      </c>
      <c r="B100" s="6">
        <v>99</v>
      </c>
      <c r="C100" s="7" t="s">
        <v>298</v>
      </c>
      <c r="D100">
        <f t="shared" si="2"/>
        <v>8</v>
      </c>
      <c r="E100" s="4">
        <f t="shared" si="3"/>
        <v>7</v>
      </c>
    </row>
    <row r="101" spans="1:5" x14ac:dyDescent="0.35">
      <c r="A101" s="6">
        <v>6147</v>
      </c>
      <c r="B101" s="6">
        <v>100</v>
      </c>
      <c r="C101" s="7" t="s">
        <v>299</v>
      </c>
      <c r="D101">
        <f t="shared" si="2"/>
        <v>11</v>
      </c>
      <c r="E101" s="4">
        <f t="shared" si="3"/>
        <v>8</v>
      </c>
    </row>
    <row r="102" spans="1:5" x14ac:dyDescent="0.35">
      <c r="A102" s="6">
        <v>6158</v>
      </c>
      <c r="B102" s="6">
        <v>101</v>
      </c>
      <c r="C102" s="7" t="s">
        <v>300</v>
      </c>
      <c r="D102">
        <f t="shared" si="2"/>
        <v>11</v>
      </c>
      <c r="E102" s="4">
        <f t="shared" si="3"/>
        <v>7</v>
      </c>
    </row>
    <row r="103" spans="1:5" x14ac:dyDescent="0.35">
      <c r="A103" s="6">
        <v>6169</v>
      </c>
      <c r="B103" s="6">
        <v>102</v>
      </c>
      <c r="C103" s="7" t="s">
        <v>301</v>
      </c>
      <c r="D103">
        <f t="shared" si="2"/>
        <v>8</v>
      </c>
      <c r="E103" s="4">
        <f t="shared" si="3"/>
        <v>7</v>
      </c>
    </row>
    <row r="104" spans="1:5" x14ac:dyDescent="0.35">
      <c r="A104" s="6">
        <v>6177</v>
      </c>
      <c r="B104" s="6">
        <v>103</v>
      </c>
      <c r="C104" s="7" t="s">
        <v>302</v>
      </c>
      <c r="D104">
        <f t="shared" si="2"/>
        <v>3</v>
      </c>
      <c r="E104" s="4">
        <f t="shared" si="3"/>
        <v>5</v>
      </c>
    </row>
    <row r="105" spans="1:5" x14ac:dyDescent="0.35">
      <c r="A105" s="6">
        <v>6180</v>
      </c>
      <c r="B105" s="6">
        <v>104</v>
      </c>
      <c r="C105" s="7" t="s">
        <v>303</v>
      </c>
      <c r="D105">
        <f t="shared" si="2"/>
        <v>9</v>
      </c>
      <c r="E105" s="4">
        <f t="shared" si="3"/>
        <v>6</v>
      </c>
    </row>
    <row r="106" spans="1:5" x14ac:dyDescent="0.35">
      <c r="A106" s="6">
        <v>6189</v>
      </c>
      <c r="B106" s="6">
        <v>105</v>
      </c>
      <c r="C106" s="7" t="s">
        <v>304</v>
      </c>
      <c r="D106">
        <f t="shared" si="2"/>
        <v>5</v>
      </c>
      <c r="E106" s="4">
        <f t="shared" si="3"/>
        <v>5</v>
      </c>
    </row>
    <row r="107" spans="1:5" x14ac:dyDescent="0.35">
      <c r="A107" s="6">
        <v>6194</v>
      </c>
      <c r="B107" s="6">
        <v>106</v>
      </c>
      <c r="C107" s="7" t="s">
        <v>305</v>
      </c>
      <c r="D107">
        <f t="shared" si="2"/>
        <v>4</v>
      </c>
      <c r="E107" s="4">
        <f t="shared" si="3"/>
        <v>4</v>
      </c>
    </row>
    <row r="108" spans="1:5" x14ac:dyDescent="0.35">
      <c r="A108" s="6">
        <v>6198</v>
      </c>
      <c r="B108" s="6">
        <v>107</v>
      </c>
      <c r="C108" s="7" t="s">
        <v>306</v>
      </c>
      <c r="D108">
        <f t="shared" si="2"/>
        <v>7</v>
      </c>
      <c r="E108" s="4">
        <f t="shared" si="3"/>
        <v>7</v>
      </c>
    </row>
    <row r="109" spans="1:5" x14ac:dyDescent="0.35">
      <c r="A109" s="6">
        <v>6205</v>
      </c>
      <c r="B109" s="6">
        <v>108</v>
      </c>
      <c r="C109" s="7" t="s">
        <v>307</v>
      </c>
      <c r="D109">
        <f t="shared" si="2"/>
        <v>3</v>
      </c>
      <c r="E109" s="4">
        <f t="shared" si="3"/>
        <v>6</v>
      </c>
    </row>
    <row r="110" spans="1:5" x14ac:dyDescent="0.35">
      <c r="A110" s="6">
        <v>6208</v>
      </c>
      <c r="B110" s="6">
        <v>109</v>
      </c>
      <c r="C110" s="7" t="s">
        <v>308</v>
      </c>
      <c r="D110">
        <f t="shared" si="2"/>
        <v>6</v>
      </c>
      <c r="E110" s="4">
        <f t="shared" si="3"/>
        <v>8</v>
      </c>
    </row>
    <row r="111" spans="1:5" x14ac:dyDescent="0.35">
      <c r="A111" s="6">
        <v>6214</v>
      </c>
      <c r="B111" s="6">
        <v>110</v>
      </c>
      <c r="C111" s="7" t="s">
        <v>309</v>
      </c>
      <c r="D111">
        <f t="shared" si="2"/>
        <v>3</v>
      </c>
      <c r="E111" s="4">
        <f t="shared" si="3"/>
        <v>5</v>
      </c>
    </row>
    <row r="112" spans="1:5" x14ac:dyDescent="0.35">
      <c r="A112" s="6">
        <v>6217</v>
      </c>
      <c r="B112" s="6">
        <v>111</v>
      </c>
      <c r="C112" s="7" t="s">
        <v>310</v>
      </c>
      <c r="D112">
        <f t="shared" si="2"/>
        <v>5</v>
      </c>
      <c r="E112" s="4">
        <f t="shared" si="3"/>
        <v>5</v>
      </c>
    </row>
    <row r="113" spans="1:5" x14ac:dyDescent="0.35">
      <c r="A113" s="6">
        <v>6222</v>
      </c>
      <c r="B113" s="6">
        <v>112</v>
      </c>
      <c r="C113" s="7" t="s">
        <v>311</v>
      </c>
      <c r="D113">
        <f t="shared" si="2"/>
        <v>4</v>
      </c>
      <c r="E113" s="4">
        <f t="shared" si="3"/>
        <v>7</v>
      </c>
    </row>
    <row r="114" spans="1:5" x14ac:dyDescent="0.35">
      <c r="A114" s="6">
        <v>6226</v>
      </c>
      <c r="B114" s="6">
        <v>113</v>
      </c>
      <c r="C114" s="7" t="s">
        <v>312</v>
      </c>
      <c r="D114">
        <f t="shared" si="2"/>
        <v>5</v>
      </c>
      <c r="E114" s="4">
        <f t="shared" si="3"/>
        <v>5</v>
      </c>
    </row>
    <row r="115" spans="1:5" x14ac:dyDescent="0.35">
      <c r="A115" s="6">
        <v>6231</v>
      </c>
      <c r="B115" s="6">
        <v>114</v>
      </c>
      <c r="C115" s="7" t="s">
        <v>313</v>
      </c>
      <c r="D115">
        <f t="shared" si="2"/>
        <v>6</v>
      </c>
      <c r="E115" s="4">
        <f t="shared" si="3"/>
        <v>5</v>
      </c>
    </row>
    <row r="116" spans="1:5" x14ac:dyDescent="0.35">
      <c r="A116" s="8">
        <v>6237</v>
      </c>
    </row>
    <row r="117" spans="1:5" x14ac:dyDescent="0.35">
      <c r="E117" s="4">
        <f>MAX(E2:E115)</f>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412E6F-873D-4553-85A7-8896C1A1A6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اسماء الله الحسنى</vt:lpstr>
      <vt:lpstr>سور القران الكريم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karmi</dc:creator>
  <cp:lastModifiedBy>karmi</cp:lastModifiedBy>
  <dcterms:created xsi:type="dcterms:W3CDTF">2022-04-15T05:50:50Z</dcterms:created>
  <dcterms:modified xsi:type="dcterms:W3CDTF">2022-04-15T07:36:14Z</dcterms:modified>
</cp:coreProperties>
</file>