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Downloads/Excel Comp/Content Creator/Soal Excel/"/>
    </mc:Choice>
  </mc:AlternateContent>
  <xr:revisionPtr revIDLastSave="0" documentId="13_ncr:1_{A883A1CA-2DA3-2946-9B89-290B08C58FBE}" xr6:coauthVersionLast="47" xr6:coauthVersionMax="47" xr10:uidLastSave="{00000000-0000-0000-0000-000000000000}"/>
  <bookViews>
    <workbookView xWindow="380" yWindow="500" windowWidth="28040" windowHeight="16260" activeTab="2" xr2:uid="{8EFE3AA2-C151-0544-89D5-60BA455D9B9A}"/>
  </bookViews>
  <sheets>
    <sheet name="Information" sheetId="3" r:id="rId1"/>
    <sheet name="Dataset" sheetId="4" r:id="rId2"/>
    <sheet name="offset lv1" sheetId="6" r:id="rId3"/>
    <sheet name="offset lv2" sheetId="5" r:id="rId4"/>
  </sheets>
  <definedNames>
    <definedName name="_xlchart.v1.0" hidden="1">'offset lv2'!$C$5</definedName>
    <definedName name="_xlchart.v1.1" hidden="1">'offset lv2'!$C$6</definedName>
    <definedName name="_xlchart.v1.2" hidden="1">'offset lv2'!$D$4:$F$4</definedName>
    <definedName name="_xlchart.v1.3" hidden="1">'offset lv2'!$D$5:$F$5</definedName>
    <definedName name="_xlchart.v1.4" hidden="1">'offset lv2'!$D$6:$F$6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E4" i="5" s="1"/>
  <c r="F4" i="5" s="1"/>
</calcChain>
</file>

<file path=xl/sharedStrings.xml><?xml version="1.0" encoding="utf-8"?>
<sst xmlns="http://schemas.openxmlformats.org/spreadsheetml/2006/main" count="103" uniqueCount="79">
  <si>
    <t>Starting Month</t>
  </si>
  <si>
    <t>No</t>
  </si>
  <si>
    <t>Column</t>
  </si>
  <si>
    <t>Details</t>
  </si>
  <si>
    <t>track_name</t>
  </si>
  <si>
    <t> Name of the song</t>
  </si>
  <si>
    <t>artist(s)_name</t>
  </si>
  <si>
    <t> Name of the artist(s) of the song</t>
  </si>
  <si>
    <t>released_year</t>
  </si>
  <si>
    <t> Year when the song was released</t>
  </si>
  <si>
    <t>released_month</t>
  </si>
  <si>
    <t> Month when the song was released</t>
  </si>
  <si>
    <t>released_day</t>
  </si>
  <si>
    <t> Day of the month when the song was released</t>
  </si>
  <si>
    <t>in_spotify_charts</t>
  </si>
  <si>
    <t> Presence and rank of the song on Spotify charts</t>
  </si>
  <si>
    <t>danceability_%</t>
  </si>
  <si>
    <t> Percentage indicating how suitable the song is for dancing</t>
  </si>
  <si>
    <t>valence_%</t>
  </si>
  <si>
    <t> Positivity of the song's musical content</t>
  </si>
  <si>
    <t>energy_%</t>
  </si>
  <si>
    <t> Perceived energy level of the song</t>
  </si>
  <si>
    <t>acousticness_%</t>
  </si>
  <si>
    <t> Amount of acoustic sound in the song</t>
  </si>
  <si>
    <t>instrumentalness_%</t>
  </si>
  <si>
    <t> Amount of instrumental content in the song</t>
  </si>
  <si>
    <t>liveness_%</t>
  </si>
  <si>
    <t> Presence of live performance elements</t>
  </si>
  <si>
    <t>speechiness_%</t>
  </si>
  <si>
    <t> Amount of spoken words in the song</t>
  </si>
  <si>
    <t>Seven (feat. Latto) (Explicit Ver.)</t>
  </si>
  <si>
    <t>Latto, Jung Kook</t>
  </si>
  <si>
    <t>LALA</t>
  </si>
  <si>
    <t>Myke Towers</t>
  </si>
  <si>
    <t>vampire</t>
  </si>
  <si>
    <t>Olivia Rodrigo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</si>
  <si>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</si>
  <si>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</si>
  <si>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</si>
  <si>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</si>
  <si>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</si>
  <si>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</si>
  <si>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</si>
  <si>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</si>
  <si>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</si>
  <si>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</si>
  <si>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</si>
  <si>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</si>
  <si>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</si>
  <si>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</si>
  <si>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</si>
  <si>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</si>
  <si>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</si>
  <si>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</si>
  <si>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</si>
  <si>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</si>
  <si>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Cupid - Twin Ver.</t>
  </si>
  <si>
    <t>Fifty Fifty</t>
  </si>
  <si>
    <t>Classy 101</t>
  </si>
  <si>
    <t>Feid, Young Miko</t>
  </si>
  <si>
    <t>Like Crazy</t>
  </si>
  <si>
    <t>Jimin</t>
  </si>
  <si>
    <t>SABOR FRESA</t>
  </si>
  <si>
    <t>Fuerza Regida</t>
  </si>
  <si>
    <t>MOJABI GHOST</t>
  </si>
  <si>
    <t>Tainy, Bad Bunny</t>
  </si>
  <si>
    <t>Last Night</t>
  </si>
  <si>
    <t>Morgan Wallen</t>
  </si>
  <si>
    <t>Rush</t>
  </si>
  <si>
    <t>Troye Sivan</t>
  </si>
  <si>
    <t>TULUM</t>
  </si>
  <si>
    <t>Peso Pluma, Grupo Frontera</t>
  </si>
  <si>
    <t>TQG</t>
  </si>
  <si>
    <t>Karol G, Shakira</t>
  </si>
  <si>
    <t>Dataset yang digunakan</t>
  </si>
  <si>
    <r>
      <t xml:space="preserve">Gunakan Offset Cari Data
</t>
    </r>
    <r>
      <rPr>
        <sz val="14"/>
        <color theme="1"/>
        <rFont val="Calibri"/>
        <family val="2"/>
        <scheme val="minor"/>
      </rPr>
      <t>Berdasarkan tipe audio energy dan liveness</t>
    </r>
  </si>
  <si>
    <t>energy</t>
  </si>
  <si>
    <t>liveness</t>
  </si>
  <si>
    <r>
      <t>Gunakan cara yang</t>
    </r>
    <r>
      <rPr>
        <sz val="20"/>
        <color theme="1"/>
        <rFont val="Calibri"/>
        <family val="2"/>
        <scheme val="minor"/>
      </rPr>
      <t xml:space="preserve"> </t>
    </r>
    <r>
      <rPr>
        <b/>
        <sz val="20"/>
        <color theme="1"/>
        <rFont val="Calibri"/>
        <family val="2"/>
        <scheme val="minor"/>
      </rPr>
      <t xml:space="preserve">kamu ketahui
</t>
    </r>
    <r>
      <rPr>
        <sz val="14"/>
        <color theme="1"/>
        <rFont val="Calibri"/>
        <family val="2"/>
        <scheme val="minor"/>
      </rPr>
      <t>Menampilkan Grafik 3 Bulanan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</si>
</sst>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[$-409]mmm\-yy;@"/>
    <numFmt numFmtId="173" formatCode="[$-409]mmmm\-yy;@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7" fontId="0" fillId="0" borderId="0" xfId="0" applyNumberFormat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0" fontId="0" fillId="0" borderId="1" xfId="0" applyNumberForma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2" fillId="2" borderId="1" xfId="0" applyFont="1" applyFill="1" applyBorder="1"/>
    <xf numFmtId="0" fontId="2" fillId="2" borderId="3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5" fillId="3" borderId="0" xfId="0" applyFont="1" applyFill="1" applyAlignment="1">
      <alignment horizontal="left" vertical="center" wrapText="1"/>
    </xf>
    <xf numFmtId="0" fontId="7" fillId="4" borderId="1" xfId="0" applyFont="1" applyFill="1" applyBorder="1"/>
    <xf numFmtId="0" fontId="5" fillId="6" borderId="0" xfId="0" applyFont="1" applyFill="1"/>
    <xf numFmtId="0" fontId="0" fillId="6" borderId="0" xfId="0" applyFill="1"/>
    <xf numFmtId="173" fontId="2" fillId="2" borderId="3" xfId="0" applyNumberFormat="1" applyFont="1" applyFill="1" applyBorder="1"/>
    <xf numFmtId="170" fontId="2" fillId="2" borderId="3" xfId="0" applyNumberFormat="1" applyFont="1" applyFill="1" applyBorder="1"/>
    <xf numFmtId="0" fontId="7" fillId="4" borderId="6" xfId="0" applyFont="1" applyFill="1" applyBorder="1"/>
    <xf numFmtId="17" fontId="0" fillId="0" borderId="1" xfId="0" applyNumberFormat="1" applyBorder="1" applyAlignment="1">
      <alignment horizontal="left"/>
    </xf>
    <xf numFmtId="170" fontId="1" fillId="7" borderId="2" xfId="0" applyNumberFormat="1" applyFont="1" applyFill="1" applyBorder="1" applyAlignment="1">
      <alignment horizontal="center"/>
    </xf>
    <xf numFmtId="170" fontId="1" fillId="7" borderId="7" xfId="0" applyNumberFormat="1" applyFont="1" applyFill="1" applyBorder="1" applyAlignment="1">
      <alignment horizontal="center"/>
    </xf>
    <xf numFmtId="170" fontId="1" fillId="7" borderId="3" xfId="0" applyNumberFormat="1" applyFont="1" applyFill="1" applyBorder="1" applyAlignment="1">
      <alignment horizontal="center"/>
    </xf>
    <xf numFmtId="0" fontId="1" fillId="7" borderId="1" xfId="0" applyFont="1" applyFill="1" applyBorder="1"/>
    <xf numFmtId="170" fontId="1" fillId="7" borderId="1" xfId="0" applyNumberFormat="1" applyFont="1" applyFill="1" applyBorder="1"/>
    <xf numFmtId="0" fontId="7" fillId="4" borderId="6" xfId="0" applyFont="1" applyFill="1" applyBorder="1" applyAlignment="1">
      <alignment wrapText="1"/>
    </xf>
    <xf numFmtId="170" fontId="7" fillId="4" borderId="6" xfId="0" applyNumberFormat="1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1" fontId="0" fillId="0" borderId="1" xfId="0" applyNumberFormat="1" applyBorder="1" applyAlignment="1">
      <alignment vertical="center"/>
    </xf>
    <xf numFmtId="170" fontId="2" fillId="2" borderId="8" xfId="0" applyNumberFormat="1" applyFont="1" applyFill="1" applyBorder="1" applyAlignment="1">
      <alignment horizontal="center"/>
    </xf>
    <xf numFmtId="1" fontId="0" fillId="5" borderId="1" xfId="0" applyNumberFormat="1" applyFill="1" applyBorder="1" applyAlignment="1">
      <alignment vertical="center"/>
    </xf>
    <xf numFmtId="1" fontId="0" fillId="5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'offset lv2'!$C$5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'offset lv2'!$D$4:$F$4</c:f>
              <c:numCache>
                <c:formatCode>[$-409]mmm\-yy;@</c:formatCode>
                <c:ptCount val="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</c:numCache>
            </c:numRef>
          </c:cat>
          <c:val>
            <c:numRef>
              <c:f>'offset lv2'!$D$5:$F$5</c:f>
              <c:numCache>
                <c:formatCode>0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A0C4-E446-AB9A-4AE62A5AFC37}"/>
            </c:ext>
          </c:extLst>
        </c:ser>
        <c:ser>
          <c:idx val="1"/>
          <c:order val="1"/>
          <c:tx>
            <c:strRef>
              <c:f>'offset lv2'!$C$6</c:f>
              <c:strCache>
                <c:ptCount val="1"/>
                <c:pt idx="0">
                  <c:v>liveness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'offset lv2'!$D$4:$F$4</c:f>
              <c:numCache>
                <c:formatCode>[$-409]mmm\-yy;@</c:formatCode>
                <c:ptCount val="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</c:numCache>
            </c:numRef>
          </c:cat>
          <c:val>
            <c:numRef>
              <c:f>'offset lv2'!$D$6:$F$6</c:f>
              <c:numCache>
                <c:formatCode>0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A0C4-E446-AB9A-4AE62A5AFC3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2063634064"/>
        <c:axId val="2063635776"/>
      </c:barChart>
      <c:dateAx>
        <c:axId val="2063634064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635776"/>
        <c:crosses val="autoZero"/>
        <c:auto val="1"/>
        <c:lblOffset val="100"/>
        <c:baseTimeUnit val="months"/>
      </c:dateAx>
      <c:valAx>
        <c:axId val="2063635776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63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15</xdr:row>
      <xdr:rowOff>25400</xdr:rowOff>
    </xdr:from>
    <xdr:to>
      <xdr:col>8</xdr:col>
      <xdr:colOff>330200</xdr:colOff>
      <xdr:row>28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4D2E3-FEA0-EF68-0A04-84313D11E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C526-65E9-D944-8AA9-6CBE46A75436}">
  <dimension ref="A1:C14"/>
  <sheetViews>
    <sheetView workbookViewId="0">
      <selection activeCell="C7" sqref="C7"/>
    </sheetView>
  </sheetViews>
  <sheetFormatPr baseColWidth="10" defaultRowHeight="16" x14ac:dyDescent="0.2"/>
  <cols>
    <col min="1" max="1" width="3.5" bestFit="1" customWidth="1"/>
    <col min="2" max="2" width="16.5" bestFit="1" customWidth="1"/>
    <col min="3" max="3" width="45.83203125" bestFit="1" customWidth="1"/>
  </cols>
  <sheetData>
    <row r="1" spans="1:3" x14ac:dyDescent="0.2">
      <c r="A1" s="6" t="s">
        <v>1</v>
      </c>
      <c r="B1" s="7" t="s">
        <v>2</v>
      </c>
      <c r="C1" s="7" t="s">
        <v>3</v>
      </c>
    </row>
    <row r="2" spans="1:3" x14ac:dyDescent="0.2">
      <c r="A2" s="8">
        <v>1</v>
      </c>
      <c r="B2" s="9" t="s">
        <v>4</v>
      </c>
      <c r="C2" s="9" t="s">
        <v>5</v>
      </c>
    </row>
    <row r="3" spans="1:3" x14ac:dyDescent="0.2">
      <c r="A3" s="8">
        <v>2</v>
      </c>
      <c r="B3" s="9" t="s">
        <v>6</v>
      </c>
      <c r="C3" s="9" t="s">
        <v>7</v>
      </c>
    </row>
    <row r="4" spans="1:3" x14ac:dyDescent="0.2">
      <c r="A4" s="8">
        <v>3</v>
      </c>
      <c r="B4" s="9" t="s">
        <v>8</v>
      </c>
      <c r="C4" s="9" t="s">
        <v>9</v>
      </c>
    </row>
    <row r="5" spans="1:3" x14ac:dyDescent="0.2">
      <c r="A5" s="8">
        <v>4</v>
      </c>
      <c r="B5" s="9" t="s">
        <v>10</v>
      </c>
      <c r="C5" s="9" t="s">
        <v>11</v>
      </c>
    </row>
    <row r="6" spans="1:3" x14ac:dyDescent="0.2">
      <c r="A6" s="8">
        <v>5</v>
      </c>
      <c r="B6" s="9" t="s">
        <v>12</v>
      </c>
      <c r="C6" s="9" t="s">
        <v>13</v>
      </c>
    </row>
    <row r="7" spans="1:3" x14ac:dyDescent="0.2">
      <c r="A7" s="8">
        <v>6</v>
      </c>
      <c r="B7" s="9" t="s">
        <v>14</v>
      </c>
      <c r="C7" s="9" t="s">
        <v>15</v>
      </c>
    </row>
    <row r="8" spans="1:3" x14ac:dyDescent="0.2">
      <c r="A8" s="8">
        <v>7</v>
      </c>
      <c r="B8" s="9" t="s">
        <v>16</v>
      </c>
      <c r="C8" s="9" t="s">
        <v>17</v>
      </c>
    </row>
    <row r="9" spans="1:3" x14ac:dyDescent="0.2">
      <c r="A9" s="8">
        <v>8</v>
      </c>
      <c r="B9" s="9" t="s">
        <v>18</v>
      </c>
      <c r="C9" s="9" t="s">
        <v>19</v>
      </c>
    </row>
    <row r="10" spans="1:3" x14ac:dyDescent="0.2">
      <c r="A10" s="8">
        <v>9</v>
      </c>
      <c r="B10" s="9" t="s">
        <v>20</v>
      </c>
      <c r="C10" s="9" t="s">
        <v>21</v>
      </c>
    </row>
    <row r="11" spans="1:3" x14ac:dyDescent="0.2">
      <c r="A11" s="8">
        <v>10</v>
      </c>
      <c r="B11" s="9" t="s">
        <v>22</v>
      </c>
      <c r="C11" s="9" t="s">
        <v>23</v>
      </c>
    </row>
    <row r="12" spans="1:3" x14ac:dyDescent="0.2">
      <c r="A12" s="8">
        <v>11</v>
      </c>
      <c r="B12" s="9" t="s">
        <v>24</v>
      </c>
      <c r="C12" s="9" t="s">
        <v>25</v>
      </c>
    </row>
    <row r="13" spans="1:3" x14ac:dyDescent="0.2">
      <c r="A13" s="8">
        <v>12</v>
      </c>
      <c r="B13" s="9" t="s">
        <v>26</v>
      </c>
      <c r="C13" s="9" t="s">
        <v>27</v>
      </c>
    </row>
    <row r="14" spans="1:3" x14ac:dyDescent="0.2">
      <c r="A14" s="8">
        <v>13</v>
      </c>
      <c r="B14" s="9" t="s">
        <v>28</v>
      </c>
      <c r="C14" s="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E028-E449-C74E-8BD5-66B36E926F6D}">
  <dimension ref="A1:M23"/>
  <sheetViews>
    <sheetView workbookViewId="0">
      <selection activeCell="B24" sqref="B24"/>
    </sheetView>
  </sheetViews>
  <sheetFormatPr baseColWidth="10" defaultRowHeight="16" x14ac:dyDescent="0.2"/>
  <cols>
    <col min="1" max="1" width="28.33203125" bestFit="1" customWidth="1"/>
    <col min="2" max="2" width="25.33203125" bestFit="1" customWidth="1"/>
    <col min="3" max="3" width="12.6640625" bestFit="1" customWidth="1"/>
    <col min="4" max="4" width="14.5" bestFit="1" customWidth="1"/>
    <col min="5" max="5" width="12" bestFit="1" customWidth="1"/>
    <col min="6" max="6" width="15.1640625" bestFit="1" customWidth="1"/>
    <col min="7" max="7" width="13.5" bestFit="1" customWidth="1"/>
    <col min="8" max="8" width="9.83203125" bestFit="1" customWidth="1"/>
    <col min="9" max="9" width="9.1640625" bestFit="1" customWidth="1"/>
    <col min="10" max="10" width="14" bestFit="1" customWidth="1"/>
    <col min="11" max="11" width="18" bestFit="1" customWidth="1"/>
    <col min="12" max="12" width="10.1640625" bestFit="1" customWidth="1"/>
    <col min="13" max="13" width="13.5" bestFit="1" customWidth="1"/>
  </cols>
  <sheetData>
    <row r="1" spans="1:13" x14ac:dyDescent="0.2">
      <c r="A1" s="10" t="s">
        <v>4</v>
      </c>
      <c r="B1" s="11" t="s">
        <v>6</v>
      </c>
      <c r="C1" s="11" t="s">
        <v>8</v>
      </c>
      <c r="D1" s="11" t="s">
        <v>10</v>
      </c>
      <c r="E1" s="11" t="s">
        <v>12</v>
      </c>
      <c r="F1" s="11" t="s">
        <v>14</v>
      </c>
      <c r="G1" s="11" t="s">
        <v>16</v>
      </c>
      <c r="H1" s="11" t="s">
        <v>18</v>
      </c>
      <c r="I1" s="11" t="s">
        <v>20</v>
      </c>
      <c r="J1" s="11" t="s">
        <v>22</v>
      </c>
      <c r="K1" s="11" t="s">
        <v>24</v>
      </c>
      <c r="L1" s="11" t="s">
        <v>26</v>
      </c>
      <c r="M1" s="11" t="s">
        <v>28</v>
      </c>
    </row>
    <row r="2" spans="1:13" x14ac:dyDescent="0.2">
      <c r="A2" s="12" t="s">
        <v>30</v>
      </c>
      <c r="B2" s="13" t="s">
        <v>31</v>
      </c>
      <c r="C2" s="13">
        <v>2023</v>
      </c>
      <c r="D2" s="13">
        <v>7</v>
      </c>
      <c r="E2" s="13">
        <v>14</v>
      </c>
      <c r="F2" s="13">
        <v>147</v>
      </c>
      <c r="G2" s="13">
        <v>80</v>
      </c>
      <c r="H2" s="13">
        <v>89</v>
      </c>
      <c r="I2" s="13">
        <v>83</v>
      </c>
      <c r="J2" s="13">
        <v>31</v>
      </c>
      <c r="K2" s="13">
        <v>0</v>
      </c>
      <c r="L2" s="13">
        <v>8</v>
      </c>
      <c r="M2" s="13">
        <v>4</v>
      </c>
    </row>
    <row r="3" spans="1:13" x14ac:dyDescent="0.2">
      <c r="A3" s="12" t="s">
        <v>32</v>
      </c>
      <c r="B3" s="13" t="s">
        <v>33</v>
      </c>
      <c r="C3" s="13">
        <v>2023</v>
      </c>
      <c r="D3" s="13">
        <v>3</v>
      </c>
      <c r="E3" s="13">
        <v>23</v>
      </c>
      <c r="F3" s="13">
        <v>48</v>
      </c>
      <c r="G3" s="13">
        <v>71</v>
      </c>
      <c r="H3" s="13">
        <v>61</v>
      </c>
      <c r="I3" s="13">
        <v>74</v>
      </c>
      <c r="J3" s="13">
        <v>7</v>
      </c>
      <c r="K3" s="13">
        <v>0</v>
      </c>
      <c r="L3" s="13">
        <v>10</v>
      </c>
      <c r="M3" s="13">
        <v>4</v>
      </c>
    </row>
    <row r="4" spans="1:13" x14ac:dyDescent="0.2">
      <c r="A4" s="12" t="s">
        <v>34</v>
      </c>
      <c r="B4" s="13" t="s">
        <v>35</v>
      </c>
      <c r="C4" s="13">
        <v>2023</v>
      </c>
      <c r="D4" s="13">
        <v>6</v>
      </c>
      <c r="E4" s="13">
        <v>30</v>
      </c>
      <c r="F4" s="13">
        <v>113</v>
      </c>
      <c r="G4" s="13">
        <v>51</v>
      </c>
      <c r="H4" s="13">
        <v>32</v>
      </c>
      <c r="I4" s="13">
        <v>53</v>
      </c>
      <c r="J4" s="13">
        <v>17</v>
      </c>
      <c r="K4" s="13">
        <v>0</v>
      </c>
      <c r="L4" s="13">
        <v>31</v>
      </c>
      <c r="M4" s="13">
        <v>6</v>
      </c>
    </row>
    <row r="5" spans="1:13" x14ac:dyDescent="0.2">
      <c r="A5" s="12" t="s">
        <v>36</v>
      </c>
      <c r="B5" s="13" t="s">
        <v>37</v>
      </c>
      <c r="C5" s="13">
        <v>2023</v>
      </c>
      <c r="D5" s="13">
        <v>5</v>
      </c>
      <c r="E5" s="13">
        <v>18</v>
      </c>
      <c r="F5" s="13">
        <v>50</v>
      </c>
      <c r="G5" s="13">
        <v>65</v>
      </c>
      <c r="H5" s="13">
        <v>23</v>
      </c>
      <c r="I5" s="13">
        <v>80</v>
      </c>
      <c r="J5" s="13">
        <v>14</v>
      </c>
      <c r="K5" s="13">
        <v>63</v>
      </c>
      <c r="L5" s="13">
        <v>11</v>
      </c>
      <c r="M5" s="13">
        <v>6</v>
      </c>
    </row>
    <row r="6" spans="1:13" x14ac:dyDescent="0.2">
      <c r="A6" s="12" t="s">
        <v>38</v>
      </c>
      <c r="B6" s="13" t="s">
        <v>39</v>
      </c>
      <c r="C6" s="13">
        <v>2023</v>
      </c>
      <c r="D6" s="13">
        <v>6</v>
      </c>
      <c r="E6" s="13">
        <v>1</v>
      </c>
      <c r="F6" s="13">
        <v>91</v>
      </c>
      <c r="G6" s="13">
        <v>92</v>
      </c>
      <c r="H6" s="13">
        <v>66</v>
      </c>
      <c r="I6" s="13">
        <v>58</v>
      </c>
      <c r="J6" s="13">
        <v>19</v>
      </c>
      <c r="K6" s="13">
        <v>0</v>
      </c>
      <c r="L6" s="13">
        <v>8</v>
      </c>
      <c r="M6" s="13">
        <v>24</v>
      </c>
    </row>
    <row r="7" spans="1:13" x14ac:dyDescent="0.2">
      <c r="A7" s="12" t="s">
        <v>40</v>
      </c>
      <c r="B7" s="13" t="s">
        <v>41</v>
      </c>
      <c r="C7" s="13">
        <v>2023</v>
      </c>
      <c r="D7" s="13">
        <v>3</v>
      </c>
      <c r="E7" s="13">
        <v>16</v>
      </c>
      <c r="F7" s="13">
        <v>50</v>
      </c>
      <c r="G7" s="13">
        <v>67</v>
      </c>
      <c r="H7" s="13">
        <v>83</v>
      </c>
      <c r="I7" s="13">
        <v>76</v>
      </c>
      <c r="J7" s="13">
        <v>48</v>
      </c>
      <c r="K7" s="13">
        <v>0</v>
      </c>
      <c r="L7" s="13">
        <v>8</v>
      </c>
      <c r="M7" s="13">
        <v>3</v>
      </c>
    </row>
    <row r="8" spans="1:13" x14ac:dyDescent="0.2">
      <c r="A8" s="12" t="s">
        <v>42</v>
      </c>
      <c r="B8" s="13" t="s">
        <v>43</v>
      </c>
      <c r="C8" s="13">
        <v>2023</v>
      </c>
      <c r="D8" s="13">
        <v>7</v>
      </c>
      <c r="E8" s="13">
        <v>7</v>
      </c>
      <c r="F8" s="13">
        <v>43</v>
      </c>
      <c r="G8" s="13">
        <v>67</v>
      </c>
      <c r="H8" s="13">
        <v>26</v>
      </c>
      <c r="I8" s="13">
        <v>71</v>
      </c>
      <c r="J8" s="13">
        <v>37</v>
      </c>
      <c r="K8" s="13">
        <v>0</v>
      </c>
      <c r="L8" s="13">
        <v>11</v>
      </c>
      <c r="M8" s="13">
        <v>4</v>
      </c>
    </row>
    <row r="9" spans="1:13" x14ac:dyDescent="0.2">
      <c r="A9" s="12" t="s">
        <v>44</v>
      </c>
      <c r="B9" s="13" t="s">
        <v>45</v>
      </c>
      <c r="C9" s="13">
        <v>2023</v>
      </c>
      <c r="D9" s="13">
        <v>5</v>
      </c>
      <c r="E9" s="13">
        <v>15</v>
      </c>
      <c r="F9" s="13">
        <v>83</v>
      </c>
      <c r="G9" s="13">
        <v>85</v>
      </c>
      <c r="H9" s="13">
        <v>22</v>
      </c>
      <c r="I9" s="13">
        <v>62</v>
      </c>
      <c r="J9" s="13">
        <v>12</v>
      </c>
      <c r="K9" s="13">
        <v>0</v>
      </c>
      <c r="L9" s="13">
        <v>28</v>
      </c>
      <c r="M9" s="13">
        <v>9</v>
      </c>
    </row>
    <row r="10" spans="1:13" x14ac:dyDescent="0.2">
      <c r="A10" s="12" t="s">
        <v>46</v>
      </c>
      <c r="B10" s="13" t="s">
        <v>47</v>
      </c>
      <c r="C10" s="13">
        <v>2023</v>
      </c>
      <c r="D10" s="13">
        <v>3</v>
      </c>
      <c r="E10" s="13">
        <v>17</v>
      </c>
      <c r="F10" s="13">
        <v>44</v>
      </c>
      <c r="G10" s="13">
        <v>81</v>
      </c>
      <c r="H10" s="13">
        <v>56</v>
      </c>
      <c r="I10" s="13">
        <v>48</v>
      </c>
      <c r="J10" s="13">
        <v>21</v>
      </c>
      <c r="K10" s="13">
        <v>0</v>
      </c>
      <c r="L10" s="13">
        <v>8</v>
      </c>
      <c r="M10" s="13">
        <v>33</v>
      </c>
    </row>
    <row r="11" spans="1:13" x14ac:dyDescent="0.2">
      <c r="A11" s="12" t="s">
        <v>48</v>
      </c>
      <c r="B11" s="13" t="s">
        <v>49</v>
      </c>
      <c r="C11" s="13">
        <v>2023</v>
      </c>
      <c r="D11" s="13">
        <v>4</v>
      </c>
      <c r="E11" s="13">
        <v>17</v>
      </c>
      <c r="F11" s="13">
        <v>40</v>
      </c>
      <c r="G11" s="13">
        <v>57</v>
      </c>
      <c r="H11" s="13">
        <v>56</v>
      </c>
      <c r="I11" s="13">
        <v>72</v>
      </c>
      <c r="J11" s="13">
        <v>23</v>
      </c>
      <c r="K11" s="13">
        <v>0</v>
      </c>
      <c r="L11" s="13">
        <v>27</v>
      </c>
      <c r="M11" s="13">
        <v>5</v>
      </c>
    </row>
    <row r="12" spans="1:13" x14ac:dyDescent="0.2">
      <c r="A12" s="12" t="s">
        <v>50</v>
      </c>
      <c r="B12" s="13" t="s">
        <v>51</v>
      </c>
      <c r="C12" s="13">
        <v>2023</v>
      </c>
      <c r="D12" s="13">
        <v>7</v>
      </c>
      <c r="E12" s="13">
        <v>7</v>
      </c>
      <c r="F12" s="13">
        <v>55</v>
      </c>
      <c r="G12" s="13">
        <v>78</v>
      </c>
      <c r="H12" s="13">
        <v>52</v>
      </c>
      <c r="I12" s="13">
        <v>82</v>
      </c>
      <c r="J12" s="13">
        <v>18</v>
      </c>
      <c r="K12" s="13">
        <v>0</v>
      </c>
      <c r="L12" s="13">
        <v>15</v>
      </c>
      <c r="M12" s="13">
        <v>7</v>
      </c>
    </row>
    <row r="13" spans="1:13" x14ac:dyDescent="0.2">
      <c r="A13" s="12" t="s">
        <v>52</v>
      </c>
      <c r="B13" s="13" t="s">
        <v>53</v>
      </c>
      <c r="C13" s="13">
        <v>2023</v>
      </c>
      <c r="D13" s="13">
        <v>1</v>
      </c>
      <c r="E13" s="13">
        <v>12</v>
      </c>
      <c r="F13" s="13">
        <v>115</v>
      </c>
      <c r="G13" s="13">
        <v>71</v>
      </c>
      <c r="H13" s="13">
        <v>65</v>
      </c>
      <c r="I13" s="13">
        <v>68</v>
      </c>
      <c r="J13" s="13">
        <v>6</v>
      </c>
      <c r="K13" s="13">
        <v>0</v>
      </c>
      <c r="L13" s="13">
        <v>3</v>
      </c>
      <c r="M13" s="13">
        <v>7</v>
      </c>
    </row>
    <row r="14" spans="1:13" x14ac:dyDescent="0.2">
      <c r="A14" s="12" t="s">
        <v>54</v>
      </c>
      <c r="B14" s="13" t="s">
        <v>55</v>
      </c>
      <c r="C14" s="13">
        <v>2023</v>
      </c>
      <c r="D14" s="13">
        <v>4</v>
      </c>
      <c r="E14" s="13">
        <v>14</v>
      </c>
      <c r="F14" s="13">
        <v>98</v>
      </c>
      <c r="G14" s="13">
        <v>51</v>
      </c>
      <c r="H14" s="13">
        <v>32</v>
      </c>
      <c r="I14" s="13">
        <v>43</v>
      </c>
      <c r="J14" s="13">
        <v>83</v>
      </c>
      <c r="K14" s="13">
        <v>0</v>
      </c>
      <c r="L14" s="13">
        <v>9</v>
      </c>
      <c r="M14" s="13">
        <v>3</v>
      </c>
    </row>
    <row r="15" spans="1:13" x14ac:dyDescent="0.2">
      <c r="A15" s="12" t="s">
        <v>56</v>
      </c>
      <c r="B15" s="13" t="s">
        <v>57</v>
      </c>
      <c r="C15" s="13">
        <v>2023</v>
      </c>
      <c r="D15" s="13">
        <v>2</v>
      </c>
      <c r="E15" s="13">
        <v>24</v>
      </c>
      <c r="F15" s="13">
        <v>77</v>
      </c>
      <c r="G15" s="13">
        <v>78</v>
      </c>
      <c r="H15" s="13">
        <v>76</v>
      </c>
      <c r="I15" s="13">
        <v>59</v>
      </c>
      <c r="J15" s="13">
        <v>43</v>
      </c>
      <c r="K15" s="13">
        <v>0</v>
      </c>
      <c r="L15" s="13">
        <v>34</v>
      </c>
      <c r="M15" s="13">
        <v>3</v>
      </c>
    </row>
    <row r="16" spans="1:13" x14ac:dyDescent="0.2">
      <c r="A16" s="12" t="s">
        <v>58</v>
      </c>
      <c r="B16" s="13" t="s">
        <v>59</v>
      </c>
      <c r="C16" s="13">
        <v>2023</v>
      </c>
      <c r="D16" s="13">
        <v>3</v>
      </c>
      <c r="E16" s="13">
        <v>31</v>
      </c>
      <c r="F16" s="13">
        <v>40</v>
      </c>
      <c r="G16" s="13">
        <v>86</v>
      </c>
      <c r="H16" s="13">
        <v>67</v>
      </c>
      <c r="I16" s="13">
        <v>66</v>
      </c>
      <c r="J16" s="13">
        <v>14</v>
      </c>
      <c r="K16" s="13">
        <v>0</v>
      </c>
      <c r="L16" s="13">
        <v>12</v>
      </c>
      <c r="M16" s="13">
        <v>16</v>
      </c>
    </row>
    <row r="17" spans="1:13" x14ac:dyDescent="0.2">
      <c r="A17" s="12" t="s">
        <v>60</v>
      </c>
      <c r="B17" s="13" t="s">
        <v>61</v>
      </c>
      <c r="C17" s="13">
        <v>2023</v>
      </c>
      <c r="D17" s="13">
        <v>3</v>
      </c>
      <c r="E17" s="13">
        <v>24</v>
      </c>
      <c r="F17" s="13">
        <v>68</v>
      </c>
      <c r="G17" s="13">
        <v>63</v>
      </c>
      <c r="H17" s="13">
        <v>36</v>
      </c>
      <c r="I17" s="13">
        <v>73</v>
      </c>
      <c r="J17" s="13">
        <v>0</v>
      </c>
      <c r="K17" s="13">
        <v>0</v>
      </c>
      <c r="L17" s="13">
        <v>36</v>
      </c>
      <c r="M17" s="13">
        <v>4</v>
      </c>
    </row>
    <row r="18" spans="1:13" x14ac:dyDescent="0.2">
      <c r="A18" s="12" t="s">
        <v>62</v>
      </c>
      <c r="B18" s="13" t="s">
        <v>63</v>
      </c>
      <c r="C18" s="13">
        <v>2023</v>
      </c>
      <c r="D18" s="13">
        <v>6</v>
      </c>
      <c r="E18" s="13">
        <v>22</v>
      </c>
      <c r="F18" s="13">
        <v>26</v>
      </c>
      <c r="G18" s="13">
        <v>79</v>
      </c>
      <c r="H18" s="13">
        <v>96</v>
      </c>
      <c r="I18" s="13">
        <v>86</v>
      </c>
      <c r="J18" s="13">
        <v>9</v>
      </c>
      <c r="K18" s="13">
        <v>0</v>
      </c>
      <c r="L18" s="13">
        <v>9</v>
      </c>
      <c r="M18" s="13">
        <v>9</v>
      </c>
    </row>
    <row r="19" spans="1:13" x14ac:dyDescent="0.2">
      <c r="A19" s="12" t="s">
        <v>64</v>
      </c>
      <c r="B19" s="13" t="s">
        <v>65</v>
      </c>
      <c r="C19" s="13">
        <v>2023</v>
      </c>
      <c r="D19" s="13">
        <v>6</v>
      </c>
      <c r="E19" s="13">
        <v>29</v>
      </c>
      <c r="F19" s="13">
        <v>40</v>
      </c>
      <c r="G19" s="13">
        <v>81</v>
      </c>
      <c r="H19" s="13">
        <v>74</v>
      </c>
      <c r="I19" s="13">
        <v>71</v>
      </c>
      <c r="J19" s="13">
        <v>14</v>
      </c>
      <c r="K19" s="13">
        <v>0</v>
      </c>
      <c r="L19" s="13">
        <v>56</v>
      </c>
      <c r="M19" s="13">
        <v>4</v>
      </c>
    </row>
    <row r="20" spans="1:13" x14ac:dyDescent="0.2">
      <c r="A20" s="12" t="s">
        <v>66</v>
      </c>
      <c r="B20" s="13" t="s">
        <v>67</v>
      </c>
      <c r="C20" s="13">
        <v>2023</v>
      </c>
      <c r="D20" s="13">
        <v>1</v>
      </c>
      <c r="E20" s="13">
        <v>31</v>
      </c>
      <c r="F20" s="13">
        <v>19</v>
      </c>
      <c r="G20" s="13">
        <v>52</v>
      </c>
      <c r="H20" s="13">
        <v>52</v>
      </c>
      <c r="I20" s="13">
        <v>68</v>
      </c>
      <c r="J20" s="13">
        <v>46</v>
      </c>
      <c r="K20" s="13">
        <v>0</v>
      </c>
      <c r="L20" s="13">
        <v>15</v>
      </c>
      <c r="M20" s="13">
        <v>4</v>
      </c>
    </row>
    <row r="21" spans="1:13" x14ac:dyDescent="0.2">
      <c r="A21" s="12" t="s">
        <v>68</v>
      </c>
      <c r="B21" s="13" t="s">
        <v>69</v>
      </c>
      <c r="C21" s="13">
        <v>2023</v>
      </c>
      <c r="D21" s="13">
        <v>7</v>
      </c>
      <c r="E21" s="13">
        <v>13</v>
      </c>
      <c r="F21" s="13">
        <v>78</v>
      </c>
      <c r="G21" s="13">
        <v>74</v>
      </c>
      <c r="H21" s="13">
        <v>35</v>
      </c>
      <c r="I21" s="13">
        <v>84</v>
      </c>
      <c r="J21" s="13">
        <v>0</v>
      </c>
      <c r="K21" s="13">
        <v>0</v>
      </c>
      <c r="L21" s="13">
        <v>11</v>
      </c>
      <c r="M21" s="13">
        <v>6</v>
      </c>
    </row>
    <row r="22" spans="1:13" x14ac:dyDescent="0.2">
      <c r="A22" s="12" t="s">
        <v>70</v>
      </c>
      <c r="B22" s="13" t="s">
        <v>71</v>
      </c>
      <c r="C22" s="13">
        <v>2023</v>
      </c>
      <c r="D22" s="13">
        <v>6</v>
      </c>
      <c r="E22" s="13">
        <v>28</v>
      </c>
      <c r="F22" s="13">
        <v>34</v>
      </c>
      <c r="G22" s="13">
        <v>56</v>
      </c>
      <c r="H22" s="13">
        <v>63</v>
      </c>
      <c r="I22" s="13">
        <v>87</v>
      </c>
      <c r="J22" s="13">
        <v>39</v>
      </c>
      <c r="K22" s="13">
        <v>0</v>
      </c>
      <c r="L22" s="13">
        <v>11</v>
      </c>
      <c r="M22" s="13">
        <v>5</v>
      </c>
    </row>
    <row r="23" spans="1:13" x14ac:dyDescent="0.2">
      <c r="A23" s="12" t="s">
        <v>72</v>
      </c>
      <c r="B23" s="13" t="s">
        <v>73</v>
      </c>
      <c r="C23" s="13">
        <v>2023</v>
      </c>
      <c r="D23" s="13">
        <v>2</v>
      </c>
      <c r="E23" s="13">
        <v>23</v>
      </c>
      <c r="F23" s="13">
        <v>49</v>
      </c>
      <c r="G23" s="13">
        <v>72</v>
      </c>
      <c r="H23" s="13">
        <v>61</v>
      </c>
      <c r="I23" s="13">
        <v>63</v>
      </c>
      <c r="J23" s="13">
        <v>67</v>
      </c>
      <c r="K23" s="13">
        <v>0</v>
      </c>
      <c r="L23" s="13">
        <v>9</v>
      </c>
      <c r="M23" s="1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4C18-3C30-F245-9796-649F43E79146}">
  <dimension ref="A2:J15"/>
  <sheetViews>
    <sheetView showGridLines="0" tabSelected="1" workbookViewId="0">
      <selection activeCell="G5" sqref="G5"/>
    </sheetView>
  </sheetViews>
  <sheetFormatPr baseColWidth="10" defaultColWidth="0" defaultRowHeight="16" x14ac:dyDescent="0.2"/>
  <cols>
    <col min="1" max="1" width="2.33203125" customWidth="1"/>
    <col min="2" max="2" width="13.83203125" customWidth="1"/>
    <col min="3" max="3" width="7.1640625" bestFit="1" customWidth="1"/>
    <col min="4" max="4" width="6.83203125" bestFit="1" customWidth="1"/>
    <col min="5" max="5" width="7.1640625" bestFit="1" customWidth="1"/>
    <col min="6" max="6" width="6.6640625" bestFit="1" customWidth="1"/>
    <col min="7" max="7" width="7.33203125" bestFit="1" customWidth="1"/>
    <col min="8" max="8" width="6.5" bestFit="1" customWidth="1"/>
    <col min="9" max="9" width="6" bestFit="1" customWidth="1"/>
    <col min="10" max="10" width="9.1640625" bestFit="1" customWidth="1"/>
    <col min="11" max="16384" width="8.83203125" hidden="1"/>
  </cols>
  <sheetData>
    <row r="2" spans="2:10" ht="45" customHeight="1" x14ac:dyDescent="0.2">
      <c r="B2" s="14" t="s">
        <v>75</v>
      </c>
      <c r="C2" s="14"/>
      <c r="D2" s="14"/>
      <c r="E2" s="14"/>
      <c r="F2" s="14"/>
      <c r="G2" s="14"/>
      <c r="H2" s="14"/>
      <c r="I2" s="14"/>
    </row>
    <row r="4" spans="2:10" ht="19" x14ac:dyDescent="0.25">
      <c r="C4" s="29" t="s">
        <v>61</v>
      </c>
      <c r="D4" s="29"/>
      <c r="E4" s="29"/>
    </row>
    <row r="5" spans="2:10" ht="19" x14ac:dyDescent="0.25">
      <c r="B5" s="15"/>
      <c r="C5" s="21">
        <v>44927</v>
      </c>
      <c r="D5" s="21">
        <v>44958</v>
      </c>
      <c r="E5" s="21">
        <v>44986</v>
      </c>
    </row>
    <row r="6" spans="2:10" x14ac:dyDescent="0.2">
      <c r="B6" s="9" t="s">
        <v>20</v>
      </c>
      <c r="C6" s="33"/>
      <c r="D6" s="33"/>
      <c r="E6" s="33"/>
    </row>
    <row r="7" spans="2:10" x14ac:dyDescent="0.2">
      <c r="B7" s="9" t="s">
        <v>26</v>
      </c>
      <c r="C7" s="33"/>
      <c r="D7" s="33"/>
      <c r="E7" s="33"/>
    </row>
    <row r="10" spans="2:10" ht="26" x14ac:dyDescent="0.3">
      <c r="B10" s="16" t="s">
        <v>74</v>
      </c>
      <c r="C10" s="17"/>
      <c r="D10" s="17"/>
      <c r="E10" s="17"/>
      <c r="F10" s="17"/>
      <c r="G10" s="17"/>
      <c r="H10" s="17"/>
      <c r="I10" s="17"/>
      <c r="J10" s="17"/>
    </row>
    <row r="12" spans="2:10" x14ac:dyDescent="0.2">
      <c r="C12" s="22" t="s">
        <v>61</v>
      </c>
      <c r="D12" s="23"/>
      <c r="E12" s="23"/>
      <c r="F12" s="23"/>
      <c r="G12" s="23"/>
      <c r="H12" s="23"/>
      <c r="I12" s="24"/>
    </row>
    <row r="13" spans="2:10" x14ac:dyDescent="0.2">
      <c r="B13" s="25" t="s">
        <v>6</v>
      </c>
      <c r="C13" s="26">
        <v>44927</v>
      </c>
      <c r="D13" s="26">
        <v>44958</v>
      </c>
      <c r="E13" s="26">
        <v>44986</v>
      </c>
      <c r="F13" s="26">
        <v>45017</v>
      </c>
      <c r="G13" s="26">
        <v>45047</v>
      </c>
      <c r="H13" s="26">
        <v>45078</v>
      </c>
      <c r="I13" s="26">
        <v>45108</v>
      </c>
      <c r="J13" s="1"/>
    </row>
    <row r="14" spans="2:10" x14ac:dyDescent="0.2">
      <c r="B14" s="9" t="s">
        <v>20</v>
      </c>
      <c r="C14" s="2">
        <v>80</v>
      </c>
      <c r="D14" s="2">
        <v>78</v>
      </c>
      <c r="E14" s="2">
        <v>61</v>
      </c>
      <c r="F14" s="2">
        <v>73</v>
      </c>
      <c r="G14" s="2">
        <v>85</v>
      </c>
      <c r="H14" s="2">
        <v>63</v>
      </c>
      <c r="I14" s="2">
        <v>69</v>
      </c>
    </row>
    <row r="15" spans="2:10" x14ac:dyDescent="0.2">
      <c r="B15" s="9" t="s">
        <v>26</v>
      </c>
      <c r="C15" s="2">
        <v>61</v>
      </c>
      <c r="D15" s="2">
        <v>63</v>
      </c>
      <c r="E15" s="2">
        <v>64</v>
      </c>
      <c r="F15" s="2">
        <v>68</v>
      </c>
      <c r="G15" s="2">
        <v>53</v>
      </c>
      <c r="H15" s="2">
        <v>89</v>
      </c>
      <c r="I15" s="2">
        <v>94</v>
      </c>
    </row>
  </sheetData>
  <mergeCells count="3">
    <mergeCell ref="C12:I12"/>
    <mergeCell ref="C4:E4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523A-C07A-5D42-A9F4-F74DD071C654}">
  <dimension ref="A2:M14"/>
  <sheetViews>
    <sheetView showGridLines="0" workbookViewId="0">
      <selection activeCell="I5" sqref="I5"/>
    </sheetView>
  </sheetViews>
  <sheetFormatPr baseColWidth="10" defaultColWidth="0" defaultRowHeight="16" x14ac:dyDescent="0.2"/>
  <cols>
    <col min="1" max="1" width="9.6640625" customWidth="1"/>
    <col min="2" max="2" width="6.5" bestFit="1" customWidth="1"/>
    <col min="3" max="3" width="9.1640625" customWidth="1"/>
    <col min="4" max="4" width="7.5" bestFit="1" customWidth="1"/>
    <col min="5" max="5" width="7.6640625" bestFit="1" customWidth="1"/>
    <col min="6" max="6" width="8.1640625" bestFit="1" customWidth="1"/>
    <col min="7" max="7" width="6.5" bestFit="1" customWidth="1"/>
    <col min="8" max="8" width="6" bestFit="1" customWidth="1"/>
    <col min="9" max="9" width="7" bestFit="1" customWidth="1"/>
    <col min="10" max="10" width="3.33203125" customWidth="1"/>
    <col min="14" max="16384" width="10.83203125" hidden="1"/>
  </cols>
  <sheetData>
    <row r="2" spans="1:10" ht="44" customHeight="1" x14ac:dyDescent="0.2">
      <c r="A2" s="14" t="s">
        <v>78</v>
      </c>
      <c r="B2" s="14"/>
      <c r="C2" s="14"/>
      <c r="D2" s="14"/>
      <c r="E2" s="14"/>
      <c r="F2" s="14"/>
      <c r="G2" s="14"/>
      <c r="H2" s="14"/>
      <c r="I2" s="14"/>
      <c r="J2" s="14"/>
    </row>
    <row r="4" spans="1:10" ht="40" x14ac:dyDescent="0.25">
      <c r="A4" s="27" t="s">
        <v>0</v>
      </c>
      <c r="B4" s="5">
        <v>44927</v>
      </c>
      <c r="C4" s="3"/>
      <c r="D4" s="28">
        <f>B4</f>
        <v>44927</v>
      </c>
      <c r="E4" s="28">
        <f>D4+DAY(EOMONTH(D4,0))</f>
        <v>44958</v>
      </c>
      <c r="F4" s="28">
        <f>E4+DAY(EOMONTH(E4,0))</f>
        <v>44986</v>
      </c>
    </row>
    <row r="5" spans="1:10" ht="19" x14ac:dyDescent="0.25">
      <c r="A5" s="3"/>
      <c r="B5" s="3"/>
      <c r="C5" s="20" t="s">
        <v>76</v>
      </c>
      <c r="D5" s="32"/>
      <c r="E5" s="32"/>
      <c r="F5" s="32"/>
    </row>
    <row r="6" spans="1:10" ht="19" x14ac:dyDescent="0.25">
      <c r="A6" s="3"/>
      <c r="B6" s="3"/>
      <c r="C6" s="20" t="s">
        <v>77</v>
      </c>
      <c r="D6" s="32"/>
      <c r="E6" s="32"/>
      <c r="F6" s="32"/>
    </row>
    <row r="9" spans="1:10" ht="26" x14ac:dyDescent="0.3">
      <c r="A9" s="16" t="s">
        <v>74</v>
      </c>
      <c r="B9" s="17"/>
      <c r="C9" s="17"/>
      <c r="D9" s="17"/>
      <c r="E9" s="17"/>
      <c r="F9" s="17"/>
      <c r="G9" s="17"/>
      <c r="H9" s="17"/>
      <c r="I9" s="17"/>
      <c r="J9" s="17"/>
    </row>
    <row r="11" spans="1:10" x14ac:dyDescent="0.2">
      <c r="B11" s="31" t="s">
        <v>61</v>
      </c>
      <c r="C11" s="31"/>
      <c r="D11" s="31"/>
      <c r="E11" s="31"/>
      <c r="F11" s="31"/>
      <c r="G11" s="31"/>
      <c r="H11" s="31"/>
      <c r="I11" s="31"/>
    </row>
    <row r="12" spans="1:10" x14ac:dyDescent="0.2">
      <c r="A12" s="4"/>
      <c r="B12" s="19">
        <v>44927</v>
      </c>
      <c r="C12" s="19">
        <v>44958</v>
      </c>
      <c r="D12" s="19">
        <v>44986</v>
      </c>
      <c r="E12" s="19">
        <v>45017</v>
      </c>
      <c r="F12" s="19">
        <v>45047</v>
      </c>
      <c r="G12" s="19">
        <v>45078</v>
      </c>
      <c r="H12" s="19">
        <v>45108</v>
      </c>
      <c r="I12" s="19">
        <v>45139</v>
      </c>
    </row>
    <row r="13" spans="1:10" x14ac:dyDescent="0.2">
      <c r="A13" s="18" t="s">
        <v>20</v>
      </c>
      <c r="B13" s="2">
        <v>80</v>
      </c>
      <c r="C13" s="2">
        <v>78</v>
      </c>
      <c r="D13" s="2">
        <v>61</v>
      </c>
      <c r="E13" s="2">
        <v>73</v>
      </c>
      <c r="F13" s="2">
        <v>85</v>
      </c>
      <c r="G13" s="2">
        <v>63</v>
      </c>
      <c r="H13" s="2">
        <v>69</v>
      </c>
      <c r="I13" s="30">
        <v>99</v>
      </c>
    </row>
    <row r="14" spans="1:10" x14ac:dyDescent="0.2">
      <c r="A14" s="18" t="s">
        <v>26</v>
      </c>
      <c r="B14" s="2">
        <v>61</v>
      </c>
      <c r="C14" s="2">
        <v>63</v>
      </c>
      <c r="D14" s="2">
        <v>64</v>
      </c>
      <c r="E14" s="2">
        <v>68</v>
      </c>
      <c r="F14" s="2">
        <v>53</v>
      </c>
      <c r="G14" s="2">
        <v>89</v>
      </c>
      <c r="H14" s="2">
        <v>94</v>
      </c>
      <c r="I14" s="30">
        <v>21</v>
      </c>
    </row>
  </sheetData>
  <mergeCells count="2">
    <mergeCell ref="A2:J2"/>
    <mergeCell ref="B11:I11"/>
  </mergeCells>
  <dataValidations count="1">
    <dataValidation type="list" allowBlank="1" showInputMessage="1" showErrorMessage="1" sqref="B4" xr:uid="{BBE24B59-7D9C-A94B-8F38-2D07293A7944}">
      <formula1>"44927,44958,44986,45017,45047,45078,45108,45139"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Dataset</vt:lpstr>
      <vt:lpstr>offset lv1</vt:lpstr>
      <vt:lpstr>offset lv2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WIDODO</dc:creator>
  <cp:lastModifiedBy>ABEL WIDODO</cp:lastModifiedBy>
  <dcterms:created xsi:type="dcterms:W3CDTF">2024-10-13T09:15:55Z</dcterms:created>
  <dcterms:modified xsi:type="dcterms:W3CDTF">2024-10-13T10:07:54Z</dcterms:modified>
</cp:coreProperties>
</file>