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F98DC9F4-146F-E449-B9C4-19D223DBEDE7}" xr6:coauthVersionLast="47" xr6:coauthVersionMax="47" xr10:uidLastSave="{00000000-0000-0000-0000-000000000000}"/>
  <bookViews>
    <workbookView xWindow="0" yWindow="500" windowWidth="28800" windowHeight="16260" activeTab="4" xr2:uid="{459D0F48-FFE5-2A46-9D29-654008C8D2BD}"/>
  </bookViews>
  <sheets>
    <sheet name="Dataset" sheetId="2" r:id="rId1"/>
    <sheet name="Information" sheetId="3" r:id="rId2"/>
    <sheet name="cs1" sheetId="4" r:id="rId3"/>
    <sheet name="cs2" sheetId="41" r:id="rId4"/>
    <sheet name="cs3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2" l="1"/>
  <c r="E5" i="42" s="1"/>
</calcChain>
</file>

<file path=xl/sharedStrings.xml><?xml version="1.0" encoding="utf-8"?>
<sst xmlns="http://schemas.openxmlformats.org/spreadsheetml/2006/main" count="512" uniqueCount="106">
  <si>
    <t>No</t>
  </si>
  <si>
    <t>Column</t>
  </si>
  <si>
    <t>Details</t>
  </si>
  <si>
    <t>Check</t>
  </si>
  <si>
    <t>Vegetable</t>
  </si>
  <si>
    <t>Form</t>
  </si>
  <si>
    <t>RetailPrice</t>
  </si>
  <si>
    <t>CupEquivalentSize</t>
  </si>
  <si>
    <t>CupEquivalentUnit</t>
  </si>
  <si>
    <t>CupEquivalentPrice</t>
  </si>
  <si>
    <t>Acorn squash</t>
  </si>
  <si>
    <t>Fresh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</si>
  <si>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</si>
  <si>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</si>
  <si>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</si>
  <si>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</si>
  <si>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</si>
  <si>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</si>
  <si>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</si>
  <si>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</si>
  <si>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</si>
  <si>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</si>
  <si>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</si>
  <si>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</si>
  <si>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</si>
  <si>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</si>
  <si>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</si>
  <si>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</si>
  <si>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</si>
  <si>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</si>
  <si>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</si>
  <si>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</si>
  <si>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</si>
  <si>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</si>
  <si>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</si>
  <si>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</si>
  <si>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</si>
  <si>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</si>
  <si>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</si>
  <si>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</si>
  <si>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</si>
  <si>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</si>
  <si>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</si>
  <si>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</si>
  <si>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</si>
  <si>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</si>
  <si>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</si>
  <si>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</si>
  <si>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</si>
  <si>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</si>
  <si>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</si>
  <si>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</si>
  <si>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</si>
  <si>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</si>
  <si>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</si>
  <si>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carrots,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</si>
  <si>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</si>
  <si>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</si>
  <si>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</si>
  <si>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</si>
  <si>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</si>
  <si>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</si>
  <si>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</si>
  <si>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</si>
  <si>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</si>
  <si>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</si>
  <si>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</si>
  <si>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</si>
  <si>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</si>
  <si>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</si>
  <si>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</si>
  <si>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</si>
  <si>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</si>
  <si>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</si>
  <si>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</si>
  <si>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</si>
  <si>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</si>
  <si>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</si>
  <si>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</si>
  <si>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</si>
  <si>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Nama sayuran</t>
  </si>
  <si>
    <t>Kemasan sayuran</t>
  </si>
  <si>
    <t>Harga jual di pasaran</t>
  </si>
  <si>
    <t>Ukuran penjualan</t>
  </si>
  <si>
    <t>Satuan penjualan</t>
  </si>
  <si>
    <t>Harga Produksi</t>
  </si>
  <si>
    <t>Format Text</t>
  </si>
  <si>
    <t>Coba sesuaikan format dibawah ini sesuai nama kolomnya</t>
  </si>
  <si>
    <t>Nama Karyawan</t>
  </si>
  <si>
    <t>Eko  Satrio</t>
  </si>
  <si>
    <t xml:space="preserve">  Budiman ceniya</t>
  </si>
  <si>
    <t>Vannesa  Julio</t>
  </si>
  <si>
    <t>alice smith</t>
  </si>
  <si>
    <t>Nama Bersih</t>
  </si>
  <si>
    <t>Nama Kapital</t>
  </si>
  <si>
    <t>Nama Kecil</t>
  </si>
  <si>
    <t>Inisial</t>
  </si>
  <si>
    <t>Format Date</t>
  </si>
  <si>
    <t>Tanggal Bergabung</t>
  </si>
  <si>
    <t>Lama Tahun</t>
  </si>
  <si>
    <t>Lama Bulan</t>
  </si>
  <si>
    <t>Format Lengkap</t>
  </si>
  <si>
    <t>Filter Vegetable</t>
  </si>
  <si>
    <t>Mengelola Teks</t>
  </si>
  <si>
    <t>Buatkan filter dibawah ini dari kata pertama, hitung berapa banyak tipe vegetable diawali 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</si>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</sst>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-F800]dddd\,\ mmmm\ dd\,\ yyyy"/>
    <numFmt numFmtId="172" formatCode="[$-409]d\-mmm\-yy;@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1F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0" xfId="0" applyFont="1"/>
    <xf numFmtId="16" fontId="0" fillId="0" borderId="0" xfId="0" applyNumberFormat="1"/>
    <xf numFmtId="171" fontId="0" fillId="0" borderId="0" xfId="0" applyNumberFormat="1"/>
    <xf numFmtId="15" fontId="0" fillId="0" borderId="0" xfId="0" applyNumberFormat="1"/>
    <xf numFmtId="0" fontId="1" fillId="5" borderId="1" xfId="0" applyFont="1" applyFill="1" applyBorder="1"/>
    <xf numFmtId="0" fontId="0" fillId="4" borderId="0" xfId="0" applyFill="1"/>
    <xf numFmtId="172" fontId="0" fillId="0" borderId="1" xfId="0" applyNumberFormat="1" applyBorder="1"/>
    <xf numFmtId="14" fontId="0" fillId="4" borderId="0" xfId="0" applyNumberFormat="1" applyFill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H94"/>
  <sheetViews>
    <sheetView zoomScale="140" zoomScaleNormal="140" workbookViewId="0">
      <selection sqref="A1:F94"/>
    </sheetView>
  </sheetViews>
  <sheetFormatPr baseColWidth="10" defaultRowHeight="16" x14ac:dyDescent="0.2"/>
  <cols>
    <col min="1" max="1" width="19" customWidth="1"/>
    <col min="2" max="2" width="7.33203125" bestFit="1" customWidth="1"/>
    <col min="3" max="3" width="10" bestFit="1" customWidth="1"/>
    <col min="4" max="4" width="16.1640625" bestFit="1" customWidth="1"/>
    <col min="5" max="5" width="16.6640625" bestFit="1" customWidth="1"/>
    <col min="6" max="6" width="17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8" x14ac:dyDescent="0.2">
      <c r="A2" s="2" t="s">
        <v>10</v>
      </c>
      <c r="B2" t="s">
        <v>11</v>
      </c>
      <c r="C2">
        <v>1.2136</v>
      </c>
      <c r="D2">
        <v>0.45190000000000002</v>
      </c>
      <c r="E2" t="s">
        <v>12</v>
      </c>
      <c r="F2">
        <v>1.1960999999999999</v>
      </c>
    </row>
    <row r="3" spans="1:8" x14ac:dyDescent="0.2">
      <c r="A3" s="2" t="s">
        <v>13</v>
      </c>
      <c r="B3" t="s">
        <v>11</v>
      </c>
      <c r="C3">
        <v>2.4702999999999999</v>
      </c>
      <c r="D3">
        <v>0.38579999999999998</v>
      </c>
      <c r="E3" t="s">
        <v>12</v>
      </c>
      <c r="F3">
        <v>2.5415000000000001</v>
      </c>
    </row>
    <row r="4" spans="1:8" x14ac:dyDescent="0.2">
      <c r="A4" s="2" t="s">
        <v>13</v>
      </c>
      <c r="B4" t="s">
        <v>14</v>
      </c>
      <c r="C4">
        <v>3.4498000000000002</v>
      </c>
      <c r="D4">
        <v>0.38579999999999998</v>
      </c>
      <c r="E4" t="s">
        <v>12</v>
      </c>
      <c r="F4">
        <v>2.0476000000000001</v>
      </c>
    </row>
    <row r="5" spans="1:8" x14ac:dyDescent="0.2">
      <c r="A5" s="2" t="s">
        <v>15</v>
      </c>
      <c r="B5" t="s">
        <v>11</v>
      </c>
      <c r="C5">
        <v>2.9531000000000001</v>
      </c>
      <c r="D5">
        <v>0.39679999999999999</v>
      </c>
      <c r="E5" t="s">
        <v>12</v>
      </c>
      <c r="F5">
        <v>2.3731</v>
      </c>
    </row>
    <row r="6" spans="1:8" x14ac:dyDescent="0.2">
      <c r="A6" s="2" t="s">
        <v>15</v>
      </c>
      <c r="B6" t="s">
        <v>14</v>
      </c>
      <c r="C6">
        <v>3.4327999999999999</v>
      </c>
      <c r="D6">
        <v>0.39679999999999999</v>
      </c>
      <c r="E6" t="s">
        <v>12</v>
      </c>
      <c r="F6">
        <v>2.0958000000000001</v>
      </c>
      <c r="H6" s="11"/>
    </row>
    <row r="7" spans="1:8" x14ac:dyDescent="0.2">
      <c r="A7" s="2" t="s">
        <v>15</v>
      </c>
      <c r="B7" t="s">
        <v>16</v>
      </c>
      <c r="C7">
        <v>6.8212000000000002</v>
      </c>
      <c r="D7">
        <v>0.39679999999999999</v>
      </c>
      <c r="E7" t="s">
        <v>12</v>
      </c>
      <c r="F7">
        <v>2.6191</v>
      </c>
    </row>
    <row r="8" spans="1:8" x14ac:dyDescent="0.2">
      <c r="A8" s="2" t="s">
        <v>17</v>
      </c>
      <c r="B8" t="s">
        <v>11</v>
      </c>
      <c r="C8">
        <v>2.6737000000000002</v>
      </c>
      <c r="D8">
        <v>0.31969999999999998</v>
      </c>
      <c r="E8" t="s">
        <v>12</v>
      </c>
      <c r="F8">
        <v>1.1537999999999999</v>
      </c>
    </row>
    <row r="9" spans="1:8" x14ac:dyDescent="0.2">
      <c r="A9" s="2" t="s">
        <v>18</v>
      </c>
      <c r="B9" t="s">
        <v>14</v>
      </c>
      <c r="C9">
        <v>1.1431</v>
      </c>
      <c r="D9">
        <v>0.37480000000000002</v>
      </c>
      <c r="E9" t="s">
        <v>12</v>
      </c>
      <c r="F9">
        <v>0.65910000000000002</v>
      </c>
    </row>
    <row r="10" spans="1:8" x14ac:dyDescent="0.2">
      <c r="A10" s="2" t="s">
        <v>19</v>
      </c>
      <c r="B10" t="s">
        <v>14</v>
      </c>
      <c r="C10">
        <v>1.2386999999999999</v>
      </c>
      <c r="D10">
        <v>0.38579999999999998</v>
      </c>
      <c r="E10" t="s">
        <v>12</v>
      </c>
      <c r="F10">
        <v>0.73519999999999996</v>
      </c>
    </row>
    <row r="11" spans="1:8" x14ac:dyDescent="0.2">
      <c r="A11" s="2" t="s">
        <v>19</v>
      </c>
      <c r="B11" t="s">
        <v>20</v>
      </c>
      <c r="C11">
        <v>1.5249999999999999</v>
      </c>
      <c r="D11">
        <v>0.38579999999999998</v>
      </c>
      <c r="E11" t="s">
        <v>12</v>
      </c>
      <c r="F11">
        <v>0.23830000000000001</v>
      </c>
    </row>
    <row r="12" spans="1:8" x14ac:dyDescent="0.2">
      <c r="A12" s="2" t="s">
        <v>21</v>
      </c>
      <c r="B12" t="s">
        <v>14</v>
      </c>
      <c r="C12">
        <v>1.3164</v>
      </c>
      <c r="D12">
        <v>0.37480000000000002</v>
      </c>
      <c r="E12" t="s">
        <v>12</v>
      </c>
      <c r="F12">
        <v>0.75900000000000001</v>
      </c>
    </row>
    <row r="13" spans="1:8" x14ac:dyDescent="0.2">
      <c r="A13" s="2" t="s">
        <v>21</v>
      </c>
      <c r="B13" t="s">
        <v>20</v>
      </c>
      <c r="C13">
        <v>1.9265000000000001</v>
      </c>
      <c r="D13">
        <v>0.38579999999999998</v>
      </c>
      <c r="E13" t="s">
        <v>12</v>
      </c>
      <c r="F13">
        <v>0.29260000000000003</v>
      </c>
    </row>
    <row r="14" spans="1:8" x14ac:dyDescent="0.2">
      <c r="A14" s="2" t="s">
        <v>22</v>
      </c>
      <c r="B14" t="s">
        <v>11</v>
      </c>
      <c r="C14">
        <v>2.9161999999999999</v>
      </c>
      <c r="D14">
        <v>0.3417</v>
      </c>
      <c r="E14" t="s">
        <v>12</v>
      </c>
      <c r="F14">
        <v>0.99650000000000005</v>
      </c>
    </row>
    <row r="15" spans="1:8" x14ac:dyDescent="0.2">
      <c r="A15" s="2" t="s">
        <v>23</v>
      </c>
      <c r="B15" t="s">
        <v>11</v>
      </c>
      <c r="C15">
        <v>3.0819999999999999</v>
      </c>
      <c r="D15">
        <v>0.3417</v>
      </c>
      <c r="E15" t="s">
        <v>12</v>
      </c>
      <c r="F15">
        <v>1.3502000000000001</v>
      </c>
    </row>
    <row r="16" spans="1:8" x14ac:dyDescent="0.2">
      <c r="A16" s="2" t="s">
        <v>24</v>
      </c>
      <c r="B16" t="s">
        <v>16</v>
      </c>
      <c r="C16">
        <v>2.3458000000000001</v>
      </c>
      <c r="D16">
        <v>0.3417</v>
      </c>
      <c r="E16" t="s">
        <v>12</v>
      </c>
      <c r="F16">
        <v>0.90900000000000003</v>
      </c>
    </row>
    <row r="17" spans="1:6" x14ac:dyDescent="0.2">
      <c r="A17" s="2" t="s">
        <v>25</v>
      </c>
      <c r="B17" t="s">
        <v>11</v>
      </c>
      <c r="C17">
        <v>2.9138999999999999</v>
      </c>
      <c r="D17">
        <v>0.3417</v>
      </c>
      <c r="E17" t="s">
        <v>12</v>
      </c>
      <c r="F17">
        <v>0.93940000000000001</v>
      </c>
    </row>
    <row r="18" spans="1:6" x14ac:dyDescent="0.2">
      <c r="A18" s="2" t="s">
        <v>25</v>
      </c>
      <c r="B18" t="s">
        <v>16</v>
      </c>
      <c r="C18">
        <v>2.5949</v>
      </c>
      <c r="D18">
        <v>0.3417</v>
      </c>
      <c r="E18" t="s">
        <v>12</v>
      </c>
      <c r="F18">
        <v>0.92369999999999997</v>
      </c>
    </row>
    <row r="19" spans="1:6" x14ac:dyDescent="0.2">
      <c r="A19" s="2" t="s">
        <v>26</v>
      </c>
      <c r="B19" t="s">
        <v>11</v>
      </c>
      <c r="C19">
        <v>1.2690999999999999</v>
      </c>
      <c r="D19">
        <v>0.45190000000000002</v>
      </c>
      <c r="E19" t="s">
        <v>12</v>
      </c>
      <c r="F19">
        <v>0.80330000000000001</v>
      </c>
    </row>
    <row r="20" spans="1:6" x14ac:dyDescent="0.2">
      <c r="A20" s="2" t="s">
        <v>27</v>
      </c>
      <c r="B20" t="s">
        <v>11</v>
      </c>
      <c r="C20">
        <v>0.79700000000000004</v>
      </c>
      <c r="D20">
        <v>0.33069999999999999</v>
      </c>
      <c r="E20" t="s">
        <v>12</v>
      </c>
      <c r="F20">
        <v>0.33839999999999998</v>
      </c>
    </row>
    <row r="21" spans="1:6" x14ac:dyDescent="0.2">
      <c r="A21" s="2" t="s">
        <v>28</v>
      </c>
      <c r="B21" t="s">
        <v>11</v>
      </c>
      <c r="C21">
        <v>1.2604</v>
      </c>
      <c r="D21">
        <v>0.33069999999999999</v>
      </c>
      <c r="E21" t="s">
        <v>12</v>
      </c>
      <c r="F21">
        <v>0.53500000000000003</v>
      </c>
    </row>
    <row r="22" spans="1:6" x14ac:dyDescent="0.2">
      <c r="A22" s="2" t="s">
        <v>29</v>
      </c>
      <c r="B22" t="s">
        <v>14</v>
      </c>
      <c r="C22">
        <v>1.478</v>
      </c>
      <c r="D22">
        <v>0.30859999999999999</v>
      </c>
      <c r="E22" t="s">
        <v>12</v>
      </c>
      <c r="F22">
        <v>0.70179999999999998</v>
      </c>
    </row>
    <row r="23" spans="1:6" x14ac:dyDescent="0.2">
      <c r="A23" s="2" t="s">
        <v>30</v>
      </c>
      <c r="B23" t="s">
        <v>11</v>
      </c>
      <c r="C23">
        <v>0.97609999999999997</v>
      </c>
      <c r="D23">
        <v>0.31969999999999998</v>
      </c>
      <c r="E23" t="s">
        <v>12</v>
      </c>
      <c r="F23">
        <v>0.38250000000000001</v>
      </c>
    </row>
    <row r="24" spans="1:6" ht="17" x14ac:dyDescent="0.25">
      <c r="A24" s="2" t="s">
        <v>31</v>
      </c>
      <c r="B24" t="s">
        <v>11</v>
      </c>
      <c r="C24">
        <v>0.97609999999999997</v>
      </c>
      <c r="D24">
        <v>0.27560000000000001</v>
      </c>
      <c r="E24" t="s">
        <v>12</v>
      </c>
      <c r="F24" s="10">
        <v>0.30220000000000002</v>
      </c>
    </row>
    <row r="25" spans="1:6" ht="17" x14ac:dyDescent="0.25">
      <c r="A25" s="2" t="s">
        <v>32</v>
      </c>
      <c r="B25" t="s">
        <v>11</v>
      </c>
      <c r="C25">
        <v>1.3507</v>
      </c>
      <c r="D25">
        <v>0.27560000000000001</v>
      </c>
      <c r="E25" t="s">
        <v>12</v>
      </c>
      <c r="F25" s="10">
        <v>0.37219999999999998</v>
      </c>
    </row>
    <row r="26" spans="1:6" ht="17" x14ac:dyDescent="0.25">
      <c r="A26" s="2" t="s">
        <v>33</v>
      </c>
      <c r="B26" t="s">
        <v>14</v>
      </c>
      <c r="C26">
        <v>1.1979</v>
      </c>
      <c r="D26">
        <v>0.31969999999999998</v>
      </c>
      <c r="E26" t="s">
        <v>12</v>
      </c>
      <c r="F26" s="10">
        <v>0.58919999999999995</v>
      </c>
    </row>
    <row r="27" spans="1:6" ht="17" x14ac:dyDescent="0.25">
      <c r="A27" s="2" t="s">
        <v>33</v>
      </c>
      <c r="B27" t="s">
        <v>16</v>
      </c>
      <c r="C27">
        <v>1.7277</v>
      </c>
      <c r="D27">
        <v>0.31969999999999998</v>
      </c>
      <c r="E27" t="s">
        <v>12</v>
      </c>
      <c r="F27" s="10">
        <v>0.56359999999999999</v>
      </c>
    </row>
    <row r="28" spans="1:6" ht="17" x14ac:dyDescent="0.25">
      <c r="A28" s="2" t="s">
        <v>34</v>
      </c>
      <c r="B28" t="s">
        <v>11</v>
      </c>
      <c r="C28">
        <v>3.8022</v>
      </c>
      <c r="D28">
        <v>0.27560000000000001</v>
      </c>
      <c r="E28" t="s">
        <v>12</v>
      </c>
      <c r="F28" s="10">
        <v>1.08</v>
      </c>
    </row>
    <row r="29" spans="1:6" ht="17" x14ac:dyDescent="0.25">
      <c r="A29" s="2" t="s">
        <v>35</v>
      </c>
      <c r="B29" t="s">
        <v>11</v>
      </c>
      <c r="C29">
        <v>2.1840999999999999</v>
      </c>
      <c r="D29">
        <v>0.27560000000000001</v>
      </c>
      <c r="E29" t="s">
        <v>12</v>
      </c>
      <c r="F29" s="10">
        <v>0.67430000000000001</v>
      </c>
    </row>
    <row r="30" spans="1:6" ht="17" x14ac:dyDescent="0.25">
      <c r="A30" s="2" t="s">
        <v>36</v>
      </c>
      <c r="B30" t="s">
        <v>16</v>
      </c>
      <c r="C30">
        <v>2.3974000000000002</v>
      </c>
      <c r="D30">
        <v>0.27560000000000001</v>
      </c>
      <c r="E30" t="s">
        <v>12</v>
      </c>
      <c r="F30" s="10">
        <v>0.71009999999999995</v>
      </c>
    </row>
    <row r="31" spans="1:6" ht="17" x14ac:dyDescent="0.25">
      <c r="A31" s="2" t="s">
        <v>37</v>
      </c>
      <c r="B31" t="s">
        <v>11</v>
      </c>
      <c r="C31">
        <v>1.1637</v>
      </c>
      <c r="D31">
        <v>0.2646</v>
      </c>
      <c r="E31" t="s">
        <v>12</v>
      </c>
      <c r="F31" s="10">
        <v>0.42170000000000002</v>
      </c>
    </row>
    <row r="32" spans="1:6" ht="17" x14ac:dyDescent="0.25">
      <c r="A32" s="2" t="s">
        <v>38</v>
      </c>
      <c r="B32" t="s">
        <v>11</v>
      </c>
      <c r="C32">
        <v>2.4941</v>
      </c>
      <c r="D32">
        <v>0.2646</v>
      </c>
      <c r="E32" t="s">
        <v>12</v>
      </c>
      <c r="F32" s="10">
        <v>0.65980000000000005</v>
      </c>
    </row>
    <row r="33" spans="1:6" ht="17" x14ac:dyDescent="0.25">
      <c r="A33" s="2" t="s">
        <v>39</v>
      </c>
      <c r="B33" t="s">
        <v>11</v>
      </c>
      <c r="C33">
        <v>3.0880999999999998</v>
      </c>
      <c r="D33">
        <v>0.28660000000000002</v>
      </c>
      <c r="E33" t="s">
        <v>12</v>
      </c>
      <c r="F33" s="10">
        <v>0.76300000000000001</v>
      </c>
    </row>
    <row r="34" spans="1:6" ht="17" x14ac:dyDescent="0.25">
      <c r="A34" s="2" t="s">
        <v>39</v>
      </c>
      <c r="B34" t="s">
        <v>14</v>
      </c>
      <c r="C34">
        <v>1.3314999999999999</v>
      </c>
      <c r="D34">
        <v>0.36380000000000001</v>
      </c>
      <c r="E34" t="s">
        <v>12</v>
      </c>
      <c r="F34" s="10">
        <v>0.74519999999999997</v>
      </c>
    </row>
    <row r="35" spans="1:6" ht="17" x14ac:dyDescent="0.25">
      <c r="A35" s="2" t="s">
        <v>39</v>
      </c>
      <c r="B35" t="s">
        <v>16</v>
      </c>
      <c r="C35">
        <v>2.3512</v>
      </c>
      <c r="D35">
        <v>0.36380000000000001</v>
      </c>
      <c r="E35" t="s">
        <v>12</v>
      </c>
      <c r="F35" s="10">
        <v>0.96989999999999998</v>
      </c>
    </row>
    <row r="36" spans="1:6" ht="17" x14ac:dyDescent="0.25">
      <c r="A36" s="2" t="s">
        <v>40</v>
      </c>
      <c r="B36" t="s">
        <v>11</v>
      </c>
      <c r="C36">
        <v>2.2281</v>
      </c>
      <c r="D36">
        <v>0.36380000000000001</v>
      </c>
      <c r="E36" t="s">
        <v>12</v>
      </c>
      <c r="F36" s="10">
        <v>1.5008999999999999</v>
      </c>
    </row>
    <row r="37" spans="1:6" ht="17" x14ac:dyDescent="0.25">
      <c r="A37" s="2" t="s">
        <v>40</v>
      </c>
      <c r="B37" t="s">
        <v>14</v>
      </c>
      <c r="C37">
        <v>1.1543000000000001</v>
      </c>
      <c r="D37">
        <v>0.36380000000000001</v>
      </c>
      <c r="E37" t="s">
        <v>12</v>
      </c>
      <c r="F37" s="10">
        <v>0.64600000000000002</v>
      </c>
    </row>
    <row r="38" spans="1:6" ht="17" x14ac:dyDescent="0.25">
      <c r="A38" s="2" t="s">
        <v>40</v>
      </c>
      <c r="B38" t="s">
        <v>16</v>
      </c>
      <c r="C38">
        <v>1.6889000000000001</v>
      </c>
      <c r="D38">
        <v>0.36380000000000001</v>
      </c>
      <c r="E38" t="s">
        <v>12</v>
      </c>
      <c r="F38" s="10">
        <v>0.63800000000000001</v>
      </c>
    </row>
    <row r="39" spans="1:6" ht="17" x14ac:dyDescent="0.25">
      <c r="A39" s="2" t="s">
        <v>41</v>
      </c>
      <c r="B39" t="s">
        <v>11</v>
      </c>
      <c r="C39">
        <v>1.2473000000000001</v>
      </c>
      <c r="D39">
        <v>0.2646</v>
      </c>
      <c r="E39" t="s">
        <v>12</v>
      </c>
      <c r="F39" s="10">
        <v>0.3402</v>
      </c>
    </row>
    <row r="40" spans="1:6" ht="17" x14ac:dyDescent="0.25">
      <c r="A40" s="2" t="s">
        <v>42</v>
      </c>
      <c r="B40" t="s">
        <v>11</v>
      </c>
      <c r="C40">
        <v>1.2473000000000001</v>
      </c>
      <c r="D40">
        <v>0.2646</v>
      </c>
      <c r="E40" t="s">
        <v>12</v>
      </c>
      <c r="F40" s="10">
        <v>0.45200000000000001</v>
      </c>
    </row>
    <row r="41" spans="1:6" ht="17" x14ac:dyDescent="0.25">
      <c r="A41" s="2" t="s">
        <v>43</v>
      </c>
      <c r="B41" t="s">
        <v>14</v>
      </c>
      <c r="C41">
        <v>1.1583000000000001</v>
      </c>
      <c r="D41">
        <v>0.38579999999999998</v>
      </c>
      <c r="E41" t="s">
        <v>12</v>
      </c>
      <c r="F41" s="10">
        <v>0.6875</v>
      </c>
    </row>
    <row r="42" spans="1:6" ht="17" x14ac:dyDescent="0.25">
      <c r="A42" s="2" t="s">
        <v>43</v>
      </c>
      <c r="B42" t="s">
        <v>20</v>
      </c>
      <c r="C42">
        <v>1.7202</v>
      </c>
      <c r="D42">
        <v>0.38579999999999998</v>
      </c>
      <c r="E42" t="s">
        <v>12</v>
      </c>
      <c r="F42" s="10">
        <v>0.26879999999999998</v>
      </c>
    </row>
    <row r="43" spans="1:6" ht="17" x14ac:dyDescent="0.25">
      <c r="A43" s="2" t="s">
        <v>44</v>
      </c>
      <c r="B43" t="s">
        <v>11</v>
      </c>
      <c r="C43">
        <v>2.6198999999999999</v>
      </c>
      <c r="D43">
        <v>0.27560000000000001</v>
      </c>
      <c r="E43" t="s">
        <v>12</v>
      </c>
      <c r="F43" s="10">
        <v>0.8528</v>
      </c>
    </row>
    <row r="44" spans="1:6" ht="17" x14ac:dyDescent="0.25">
      <c r="A44" s="2" t="s">
        <v>44</v>
      </c>
      <c r="B44" t="s">
        <v>14</v>
      </c>
      <c r="C44">
        <v>1.1291</v>
      </c>
      <c r="D44">
        <v>0.29759999999999998</v>
      </c>
      <c r="E44" t="s">
        <v>12</v>
      </c>
      <c r="F44" s="10">
        <v>0.51700000000000002</v>
      </c>
    </row>
    <row r="45" spans="1:6" ht="17" x14ac:dyDescent="0.25">
      <c r="A45" s="2" t="s">
        <v>44</v>
      </c>
      <c r="B45" t="s">
        <v>16</v>
      </c>
      <c r="C45">
        <v>1.9983</v>
      </c>
      <c r="D45">
        <v>0.29759999999999998</v>
      </c>
      <c r="E45" t="s">
        <v>12</v>
      </c>
      <c r="F45" s="10">
        <v>0.65859999999999996</v>
      </c>
    </row>
    <row r="46" spans="1:6" ht="17" x14ac:dyDescent="0.25">
      <c r="A46" s="2" t="s">
        <v>45</v>
      </c>
      <c r="B46" t="s">
        <v>14</v>
      </c>
      <c r="C46">
        <v>1.3118000000000001</v>
      </c>
      <c r="D46">
        <v>0.35270000000000001</v>
      </c>
      <c r="E46" t="s">
        <v>12</v>
      </c>
      <c r="F46" s="10">
        <v>0.71189999999999998</v>
      </c>
    </row>
    <row r="47" spans="1:6" ht="17" x14ac:dyDescent="0.25">
      <c r="A47" s="2" t="s">
        <v>45</v>
      </c>
      <c r="B47" t="s">
        <v>16</v>
      </c>
      <c r="C47">
        <v>1.996</v>
      </c>
      <c r="D47">
        <v>0.35270000000000001</v>
      </c>
      <c r="E47" t="s">
        <v>12</v>
      </c>
      <c r="F47" s="10">
        <v>0.78890000000000005</v>
      </c>
    </row>
    <row r="48" spans="1:6" ht="17" x14ac:dyDescent="0.25">
      <c r="A48" s="2" t="s">
        <v>46</v>
      </c>
      <c r="B48" t="s">
        <v>11</v>
      </c>
      <c r="C48">
        <v>1.4789000000000001</v>
      </c>
      <c r="D48">
        <v>0.2646</v>
      </c>
      <c r="E48" t="s">
        <v>12</v>
      </c>
      <c r="F48" s="10">
        <v>0.47710000000000002</v>
      </c>
    </row>
    <row r="49" spans="1:6" ht="17" x14ac:dyDescent="0.25">
      <c r="A49" s="2" t="s">
        <v>47</v>
      </c>
      <c r="B49" t="s">
        <v>11</v>
      </c>
      <c r="C49">
        <v>3.4338000000000002</v>
      </c>
      <c r="D49">
        <v>0.28660000000000002</v>
      </c>
      <c r="E49" t="s">
        <v>12</v>
      </c>
      <c r="F49" s="10">
        <v>0.93730000000000002</v>
      </c>
    </row>
    <row r="50" spans="1:6" ht="17" x14ac:dyDescent="0.25">
      <c r="A50" s="2" t="s">
        <v>47</v>
      </c>
      <c r="B50" t="s">
        <v>16</v>
      </c>
      <c r="C50">
        <v>2.2982999999999998</v>
      </c>
      <c r="D50">
        <v>0.36380000000000001</v>
      </c>
      <c r="E50" t="s">
        <v>12</v>
      </c>
      <c r="F50" s="10">
        <v>0.92949999999999999</v>
      </c>
    </row>
    <row r="51" spans="1:6" ht="17" x14ac:dyDescent="0.25">
      <c r="A51" s="2" t="s">
        <v>48</v>
      </c>
      <c r="B51" t="s">
        <v>14</v>
      </c>
      <c r="C51">
        <v>1.1208</v>
      </c>
      <c r="D51">
        <v>0.38579999999999998</v>
      </c>
      <c r="E51" t="s">
        <v>12</v>
      </c>
      <c r="F51" s="10">
        <v>0.66520000000000001</v>
      </c>
    </row>
    <row r="52" spans="1:6" ht="17" x14ac:dyDescent="0.25">
      <c r="A52" s="2" t="s">
        <v>48</v>
      </c>
      <c r="B52" t="s">
        <v>20</v>
      </c>
      <c r="C52">
        <v>1.9176</v>
      </c>
      <c r="D52">
        <v>0.38579999999999998</v>
      </c>
      <c r="E52" t="s">
        <v>12</v>
      </c>
      <c r="F52" s="10">
        <v>0.29959999999999998</v>
      </c>
    </row>
    <row r="53" spans="1:6" ht="17" x14ac:dyDescent="0.25">
      <c r="A53" s="2" t="s">
        <v>49</v>
      </c>
      <c r="B53" t="s">
        <v>20</v>
      </c>
      <c r="C53">
        <v>1.839</v>
      </c>
      <c r="D53">
        <v>0.38579999999999998</v>
      </c>
      <c r="E53" t="s">
        <v>12</v>
      </c>
      <c r="F53" s="10">
        <v>0.2873</v>
      </c>
    </row>
    <row r="54" spans="1:6" ht="17" x14ac:dyDescent="0.25">
      <c r="A54" s="2" t="s">
        <v>50</v>
      </c>
      <c r="B54" t="s">
        <v>11</v>
      </c>
      <c r="C54">
        <v>1.2512000000000001</v>
      </c>
      <c r="D54">
        <v>0.24249999999999999</v>
      </c>
      <c r="E54" t="s">
        <v>12</v>
      </c>
      <c r="F54" s="10">
        <v>0.31940000000000002</v>
      </c>
    </row>
    <row r="55" spans="1:6" ht="17" x14ac:dyDescent="0.25">
      <c r="A55" s="2" t="s">
        <v>51</v>
      </c>
      <c r="B55" t="s">
        <v>11</v>
      </c>
      <c r="C55">
        <v>2.3073999999999999</v>
      </c>
      <c r="D55">
        <v>0.2094</v>
      </c>
      <c r="E55" t="s">
        <v>12</v>
      </c>
      <c r="F55" s="10">
        <v>0.5141</v>
      </c>
    </row>
    <row r="56" spans="1:6" ht="17" x14ac:dyDescent="0.25">
      <c r="A56" s="2" t="s">
        <v>52</v>
      </c>
      <c r="B56" t="s">
        <v>11</v>
      </c>
      <c r="C56">
        <v>3.2801999999999998</v>
      </c>
      <c r="D56">
        <v>0.2094</v>
      </c>
      <c r="E56" t="s">
        <v>12</v>
      </c>
      <c r="F56" s="10">
        <v>0.80820000000000003</v>
      </c>
    </row>
    <row r="57" spans="1:6" ht="17" x14ac:dyDescent="0.25">
      <c r="A57" s="2" t="s">
        <v>53</v>
      </c>
      <c r="B57" t="s">
        <v>14</v>
      </c>
      <c r="C57">
        <v>1.4784999999999999</v>
      </c>
      <c r="D57">
        <v>0.37480000000000002</v>
      </c>
      <c r="E57" t="s">
        <v>12</v>
      </c>
      <c r="F57" s="10">
        <v>0.85250000000000004</v>
      </c>
    </row>
    <row r="58" spans="1:6" ht="17" x14ac:dyDescent="0.25">
      <c r="A58" s="2" t="s">
        <v>53</v>
      </c>
      <c r="B58" t="s">
        <v>16</v>
      </c>
      <c r="C58">
        <v>2.4401000000000002</v>
      </c>
      <c r="D58">
        <v>0.37480000000000002</v>
      </c>
      <c r="E58" t="s">
        <v>12</v>
      </c>
      <c r="F58" s="10">
        <v>0.83360000000000001</v>
      </c>
    </row>
    <row r="59" spans="1:6" ht="17" x14ac:dyDescent="0.25">
      <c r="A59" s="2" t="s">
        <v>53</v>
      </c>
      <c r="B59" t="s">
        <v>20</v>
      </c>
      <c r="C59">
        <v>2.3933</v>
      </c>
      <c r="D59">
        <v>0.38579999999999998</v>
      </c>
      <c r="E59" t="s">
        <v>12</v>
      </c>
      <c r="F59" s="10">
        <v>0.36359999999999998</v>
      </c>
    </row>
    <row r="60" spans="1:6" ht="17" x14ac:dyDescent="0.25">
      <c r="A60" s="2" t="s">
        <v>54</v>
      </c>
      <c r="B60" t="s">
        <v>14</v>
      </c>
      <c r="C60">
        <v>1.4754</v>
      </c>
      <c r="D60">
        <v>0.3392</v>
      </c>
      <c r="E60" t="s">
        <v>12</v>
      </c>
      <c r="F60" s="10">
        <v>0.76990000000000003</v>
      </c>
    </row>
    <row r="61" spans="1:6" ht="17" x14ac:dyDescent="0.25">
      <c r="A61" s="2" t="s">
        <v>54</v>
      </c>
      <c r="B61" t="s">
        <v>16</v>
      </c>
      <c r="C61">
        <v>1.8432999999999999</v>
      </c>
      <c r="D61">
        <v>0.3392</v>
      </c>
      <c r="E61" t="s">
        <v>12</v>
      </c>
      <c r="F61" s="10">
        <v>0.63149999999999995</v>
      </c>
    </row>
    <row r="62" spans="1:6" ht="17" x14ac:dyDescent="0.25">
      <c r="A62" s="2" t="s">
        <v>55</v>
      </c>
      <c r="B62" t="s">
        <v>16</v>
      </c>
      <c r="C62">
        <v>1.7859</v>
      </c>
      <c r="D62">
        <v>0.33400000000000002</v>
      </c>
      <c r="E62" t="s">
        <v>12</v>
      </c>
      <c r="F62" s="10">
        <v>0.61499999999999999</v>
      </c>
    </row>
    <row r="63" spans="1:6" ht="17" x14ac:dyDescent="0.25">
      <c r="A63" s="2" t="s">
        <v>56</v>
      </c>
      <c r="B63" t="s">
        <v>16</v>
      </c>
      <c r="C63">
        <v>2.1537999999999999</v>
      </c>
      <c r="D63">
        <v>0.3105</v>
      </c>
      <c r="E63" t="s">
        <v>12</v>
      </c>
      <c r="F63" s="10">
        <v>0.6895</v>
      </c>
    </row>
    <row r="64" spans="1:6" ht="17" x14ac:dyDescent="0.25">
      <c r="A64" s="2" t="s">
        <v>57</v>
      </c>
      <c r="B64" t="s">
        <v>11</v>
      </c>
      <c r="C64">
        <v>3.8929</v>
      </c>
      <c r="D64">
        <v>0.15429999999999999</v>
      </c>
      <c r="E64" t="s">
        <v>12</v>
      </c>
      <c r="F64" s="10">
        <v>0.61939999999999995</v>
      </c>
    </row>
    <row r="65" spans="1:6" ht="17" x14ac:dyDescent="0.25">
      <c r="A65" s="2" t="s">
        <v>58</v>
      </c>
      <c r="B65" t="s">
        <v>11</v>
      </c>
      <c r="C65">
        <v>3.9224000000000001</v>
      </c>
      <c r="D65">
        <v>0.15429999999999999</v>
      </c>
      <c r="E65" t="s">
        <v>12</v>
      </c>
      <c r="F65" s="10">
        <v>0.60529999999999995</v>
      </c>
    </row>
    <row r="66" spans="1:6" ht="17" x14ac:dyDescent="0.25">
      <c r="A66" s="2" t="s">
        <v>59</v>
      </c>
      <c r="B66" t="s">
        <v>14</v>
      </c>
      <c r="C66">
        <v>1.3367</v>
      </c>
      <c r="D66">
        <v>0.33069999999999999</v>
      </c>
      <c r="E66" t="s">
        <v>12</v>
      </c>
      <c r="F66" s="10">
        <v>0.68</v>
      </c>
    </row>
    <row r="67" spans="1:6" ht="17" x14ac:dyDescent="0.25">
      <c r="A67" s="2" t="s">
        <v>59</v>
      </c>
      <c r="B67" t="s">
        <v>16</v>
      </c>
      <c r="C67">
        <v>2.4323999999999999</v>
      </c>
      <c r="D67">
        <v>0.33069999999999999</v>
      </c>
      <c r="E67" t="s">
        <v>12</v>
      </c>
      <c r="F67" s="10">
        <v>1.0755999999999999</v>
      </c>
    </row>
    <row r="68" spans="1:6" ht="17" x14ac:dyDescent="0.25">
      <c r="A68" s="2" t="s">
        <v>60</v>
      </c>
      <c r="B68" t="s">
        <v>14</v>
      </c>
      <c r="C68">
        <v>1.2738</v>
      </c>
      <c r="D68">
        <v>0.38579999999999998</v>
      </c>
      <c r="E68" t="s">
        <v>12</v>
      </c>
      <c r="F68" s="10">
        <v>0.75609999999999999</v>
      </c>
    </row>
    <row r="69" spans="1:6" ht="17" x14ac:dyDescent="0.25">
      <c r="A69" s="2" t="s">
        <v>60</v>
      </c>
      <c r="B69" t="s">
        <v>20</v>
      </c>
      <c r="C69">
        <v>1.6073</v>
      </c>
      <c r="D69">
        <v>0.38579999999999998</v>
      </c>
      <c r="E69" t="s">
        <v>12</v>
      </c>
      <c r="F69" s="10">
        <v>0.25109999999999999</v>
      </c>
    </row>
    <row r="70" spans="1:6" ht="17" x14ac:dyDescent="0.25">
      <c r="A70" s="2" t="s">
        <v>61</v>
      </c>
      <c r="B70" t="s">
        <v>11</v>
      </c>
      <c r="C70">
        <v>5.1566999999999998</v>
      </c>
      <c r="D70">
        <v>0.35270000000000001</v>
      </c>
      <c r="E70" t="s">
        <v>12</v>
      </c>
      <c r="F70" s="10">
        <v>2.3639000000000001</v>
      </c>
    </row>
    <row r="71" spans="1:6" ht="17" x14ac:dyDescent="0.25">
      <c r="A71" s="2" t="s">
        <v>61</v>
      </c>
      <c r="B71" t="s">
        <v>16</v>
      </c>
      <c r="C71">
        <v>2.2528000000000001</v>
      </c>
      <c r="D71">
        <v>0.37480000000000002</v>
      </c>
      <c r="E71" t="s">
        <v>12</v>
      </c>
      <c r="F71" s="10">
        <v>0.93869999999999998</v>
      </c>
    </row>
    <row r="72" spans="1:6" ht="17" x14ac:dyDescent="0.25">
      <c r="A72" s="2" t="s">
        <v>62</v>
      </c>
      <c r="B72" t="s">
        <v>14</v>
      </c>
      <c r="C72">
        <v>5.3495999999999997</v>
      </c>
      <c r="D72">
        <v>0.29759999999999998</v>
      </c>
      <c r="E72" t="s">
        <v>12</v>
      </c>
      <c r="F72" s="10">
        <v>1.5922000000000001</v>
      </c>
    </row>
    <row r="73" spans="1:6" ht="17" x14ac:dyDescent="0.25">
      <c r="A73" s="2" t="s">
        <v>63</v>
      </c>
      <c r="B73" t="s">
        <v>11</v>
      </c>
      <c r="C73">
        <v>1.1062000000000001</v>
      </c>
      <c r="D73">
        <v>0.35270000000000001</v>
      </c>
      <c r="E73" t="s">
        <v>12</v>
      </c>
      <c r="F73" s="10">
        <v>0.4335</v>
      </c>
    </row>
    <row r="74" spans="1:6" ht="17" x14ac:dyDescent="0.25">
      <c r="A74" s="2" t="s">
        <v>64</v>
      </c>
      <c r="B74" t="s">
        <v>14</v>
      </c>
      <c r="C74">
        <v>1.1189</v>
      </c>
      <c r="D74">
        <v>0.38579999999999998</v>
      </c>
      <c r="E74" t="s">
        <v>12</v>
      </c>
      <c r="F74" s="10">
        <v>0.66410000000000002</v>
      </c>
    </row>
    <row r="75" spans="1:6" ht="17" x14ac:dyDescent="0.25">
      <c r="A75" s="2" t="s">
        <v>64</v>
      </c>
      <c r="B75" t="s">
        <v>20</v>
      </c>
      <c r="C75">
        <v>1.4173</v>
      </c>
      <c r="D75">
        <v>0.38579999999999998</v>
      </c>
      <c r="E75" t="s">
        <v>12</v>
      </c>
      <c r="F75" s="10">
        <v>0.2215</v>
      </c>
    </row>
    <row r="76" spans="1:6" ht="17" x14ac:dyDescent="0.25">
      <c r="A76" s="2" t="s">
        <v>65</v>
      </c>
      <c r="B76" t="s">
        <v>11</v>
      </c>
      <c r="C76">
        <v>0.81659999999999999</v>
      </c>
      <c r="D76">
        <v>0.2646</v>
      </c>
      <c r="E76" t="s">
        <v>12</v>
      </c>
      <c r="F76" s="10">
        <v>0.26629999999999998</v>
      </c>
    </row>
    <row r="77" spans="1:6" ht="17" x14ac:dyDescent="0.25">
      <c r="A77" s="2" t="s">
        <v>66</v>
      </c>
      <c r="B77" t="s">
        <v>16</v>
      </c>
      <c r="C77">
        <v>1.9017999999999999</v>
      </c>
      <c r="D77">
        <v>0.3417</v>
      </c>
      <c r="E77" t="s">
        <v>12</v>
      </c>
      <c r="F77" s="10">
        <v>0.83740000000000003</v>
      </c>
    </row>
    <row r="78" spans="1:6" ht="17" x14ac:dyDescent="0.25">
      <c r="A78" s="2" t="s">
        <v>65</v>
      </c>
      <c r="B78" t="s">
        <v>14</v>
      </c>
      <c r="C78">
        <v>1.0266</v>
      </c>
      <c r="D78">
        <v>0.3417</v>
      </c>
      <c r="E78" t="s">
        <v>12</v>
      </c>
      <c r="F78" s="10">
        <v>0.53969999999999996</v>
      </c>
    </row>
    <row r="79" spans="1:6" ht="17" x14ac:dyDescent="0.25">
      <c r="A79" s="2" t="s">
        <v>67</v>
      </c>
      <c r="B79" t="s">
        <v>14</v>
      </c>
      <c r="C79">
        <v>1.8642000000000001</v>
      </c>
      <c r="D79">
        <v>0.54010000000000002</v>
      </c>
      <c r="E79" t="s">
        <v>12</v>
      </c>
      <c r="F79" s="10">
        <v>1.0068999999999999</v>
      </c>
    </row>
    <row r="80" spans="1:6" ht="17" x14ac:dyDescent="0.25">
      <c r="A80" s="2" t="s">
        <v>68</v>
      </c>
      <c r="B80" t="s">
        <v>11</v>
      </c>
      <c r="C80">
        <v>1.8126</v>
      </c>
      <c r="D80">
        <v>0.27560000000000001</v>
      </c>
      <c r="E80" t="s">
        <v>12</v>
      </c>
      <c r="F80" s="10">
        <v>0.55500000000000005</v>
      </c>
    </row>
    <row r="81" spans="1:6" ht="17" x14ac:dyDescent="0.25">
      <c r="A81" s="2" t="s">
        <v>69</v>
      </c>
      <c r="B81" t="s">
        <v>11</v>
      </c>
      <c r="C81">
        <v>1.8742000000000001</v>
      </c>
      <c r="D81">
        <v>0.2646</v>
      </c>
      <c r="E81" t="s">
        <v>12</v>
      </c>
      <c r="F81" s="10">
        <v>0.60470000000000002</v>
      </c>
    </row>
    <row r="82" spans="1:6" ht="17" x14ac:dyDescent="0.25">
      <c r="A82" s="2" t="s">
        <v>70</v>
      </c>
      <c r="B82" t="s">
        <v>11</v>
      </c>
      <c r="C82">
        <v>4.1214000000000004</v>
      </c>
      <c r="D82">
        <v>0.33069999999999999</v>
      </c>
      <c r="E82" t="s">
        <v>12</v>
      </c>
      <c r="F82" s="10">
        <v>1.77</v>
      </c>
    </row>
    <row r="83" spans="1:6" ht="17" x14ac:dyDescent="0.25">
      <c r="A83" s="2" t="s">
        <v>71</v>
      </c>
      <c r="B83" t="s">
        <v>11</v>
      </c>
      <c r="C83">
        <v>4.1214000000000004</v>
      </c>
      <c r="D83">
        <v>0.15429999999999999</v>
      </c>
      <c r="E83" t="s">
        <v>12</v>
      </c>
      <c r="F83" s="10">
        <v>0.63600000000000001</v>
      </c>
    </row>
    <row r="84" spans="1:6" ht="17" x14ac:dyDescent="0.25">
      <c r="A84" s="2" t="s">
        <v>72</v>
      </c>
      <c r="B84" t="s">
        <v>14</v>
      </c>
      <c r="C84">
        <v>1.5676000000000001</v>
      </c>
      <c r="D84">
        <v>0.37480000000000002</v>
      </c>
      <c r="E84" t="s">
        <v>12</v>
      </c>
      <c r="F84" s="10">
        <v>0.90390000000000004</v>
      </c>
    </row>
    <row r="85" spans="1:6" ht="17" x14ac:dyDescent="0.25">
      <c r="A85" s="2" t="s">
        <v>72</v>
      </c>
      <c r="B85" t="s">
        <v>16</v>
      </c>
      <c r="C85">
        <v>2.2795999999999998</v>
      </c>
      <c r="D85">
        <v>0.37480000000000002</v>
      </c>
      <c r="E85" t="s">
        <v>12</v>
      </c>
      <c r="F85" s="10">
        <v>1.101</v>
      </c>
    </row>
    <row r="86" spans="1:6" ht="17" x14ac:dyDescent="0.25">
      <c r="A86" s="2" t="s">
        <v>73</v>
      </c>
      <c r="B86" t="s">
        <v>11</v>
      </c>
      <c r="C86">
        <v>1.1565000000000001</v>
      </c>
      <c r="D86">
        <v>0.44090000000000001</v>
      </c>
      <c r="E86" t="s">
        <v>12</v>
      </c>
      <c r="F86" s="10">
        <v>0.57820000000000005</v>
      </c>
    </row>
    <row r="87" spans="1:6" ht="17" x14ac:dyDescent="0.25">
      <c r="A87" s="2" t="s">
        <v>74</v>
      </c>
      <c r="B87" t="s">
        <v>11</v>
      </c>
      <c r="C87">
        <v>3.8729</v>
      </c>
      <c r="D87">
        <v>0.37480000000000002</v>
      </c>
      <c r="E87" t="s">
        <v>12</v>
      </c>
      <c r="F87" s="10">
        <v>1.595</v>
      </c>
    </row>
    <row r="88" spans="1:6" ht="17" x14ac:dyDescent="0.25">
      <c r="A88" s="2" t="s">
        <v>75</v>
      </c>
      <c r="B88" t="s">
        <v>11</v>
      </c>
      <c r="C88">
        <v>1.2453000000000001</v>
      </c>
      <c r="D88">
        <v>0.37480000000000002</v>
      </c>
      <c r="E88" t="s">
        <v>12</v>
      </c>
      <c r="F88" s="10">
        <v>0.51290000000000002</v>
      </c>
    </row>
    <row r="89" spans="1:6" ht="17" x14ac:dyDescent="0.25">
      <c r="A89" s="2" t="s">
        <v>76</v>
      </c>
      <c r="B89" t="s">
        <v>11</v>
      </c>
      <c r="C89">
        <v>2.1867999999999999</v>
      </c>
      <c r="D89">
        <v>0.37480000000000002</v>
      </c>
      <c r="E89" t="s">
        <v>12</v>
      </c>
      <c r="F89" s="10">
        <v>0.90059999999999996</v>
      </c>
    </row>
    <row r="90" spans="1:6" ht="17" x14ac:dyDescent="0.25">
      <c r="A90" s="2" t="s">
        <v>77</v>
      </c>
      <c r="B90" t="s">
        <v>14</v>
      </c>
      <c r="C90">
        <v>1.0714999999999999</v>
      </c>
      <c r="D90">
        <v>0.54010000000000002</v>
      </c>
      <c r="E90" t="s">
        <v>12</v>
      </c>
      <c r="F90" s="10">
        <v>0.57869999999999999</v>
      </c>
    </row>
    <row r="91" spans="1:6" ht="17" x14ac:dyDescent="0.25">
      <c r="A91" s="2" t="s">
        <v>78</v>
      </c>
      <c r="B91" t="s">
        <v>11</v>
      </c>
      <c r="C91">
        <v>2.9249999999999998</v>
      </c>
      <c r="D91">
        <v>0.31969999999999998</v>
      </c>
      <c r="E91" t="s">
        <v>12</v>
      </c>
      <c r="F91" s="10">
        <v>1.2466999999999999</v>
      </c>
    </row>
    <row r="92" spans="1:6" ht="17" x14ac:dyDescent="0.25">
      <c r="A92" s="2" t="s">
        <v>78</v>
      </c>
      <c r="B92" t="s">
        <v>14</v>
      </c>
      <c r="C92">
        <v>1.3153999999999999</v>
      </c>
      <c r="D92">
        <v>0.35270000000000001</v>
      </c>
      <c r="E92" t="s">
        <v>12</v>
      </c>
      <c r="F92" s="10">
        <v>0.71379999999999999</v>
      </c>
    </row>
    <row r="93" spans="1:6" ht="17" x14ac:dyDescent="0.25">
      <c r="A93" s="2" t="s">
        <v>78</v>
      </c>
      <c r="B93" t="s">
        <v>16</v>
      </c>
      <c r="C93">
        <v>2.5169000000000001</v>
      </c>
      <c r="D93">
        <v>0.35270000000000001</v>
      </c>
      <c r="E93" t="s">
        <v>12</v>
      </c>
      <c r="F93" s="10">
        <v>1.1439999999999999</v>
      </c>
    </row>
    <row r="94" spans="1:6" ht="17" x14ac:dyDescent="0.25">
      <c r="A94" s="2" t="s">
        <v>79</v>
      </c>
      <c r="B94" t="s">
        <v>11</v>
      </c>
      <c r="C94">
        <v>1.6358999999999999</v>
      </c>
      <c r="D94">
        <v>0.39679999999999999</v>
      </c>
      <c r="E94" t="s">
        <v>12</v>
      </c>
      <c r="F94" s="10">
        <v>0.84370000000000001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G14"/>
  <sheetViews>
    <sheetView zoomScale="140" zoomScaleNormal="140" workbookViewId="0">
      <selection activeCell="D3" sqref="D3:E9"/>
    </sheetView>
  </sheetViews>
  <sheetFormatPr baseColWidth="10" defaultRowHeight="16" x14ac:dyDescent="0.2"/>
  <cols>
    <col min="1" max="1" width="3.5" bestFit="1" customWidth="1"/>
    <col min="2" max="2" width="17" bestFit="1" customWidth="1"/>
    <col min="3" max="3" width="21.5" bestFit="1" customWidth="1"/>
    <col min="4" max="4" width="18.6640625" bestFit="1" customWidth="1"/>
    <col min="5" max="5" width="11.6640625" bestFit="1" customWidth="1"/>
    <col min="6" max="6" width="25" bestFit="1" customWidth="1"/>
    <col min="7" max="7" width="24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1"/>
    </row>
    <row r="2" spans="1:7" x14ac:dyDescent="0.2">
      <c r="A2" s="3">
        <v>1</v>
      </c>
      <c r="B2" t="s">
        <v>4</v>
      </c>
      <c r="C2" s="2" t="s">
        <v>80</v>
      </c>
    </row>
    <row r="3" spans="1:7" x14ac:dyDescent="0.2">
      <c r="A3" s="3">
        <v>2</v>
      </c>
      <c r="B3" t="s">
        <v>5</v>
      </c>
      <c r="C3" t="s">
        <v>81</v>
      </c>
    </row>
    <row r="4" spans="1:7" x14ac:dyDescent="0.2">
      <c r="A4" s="3">
        <v>3</v>
      </c>
      <c r="B4" t="s">
        <v>6</v>
      </c>
      <c r="C4" t="s">
        <v>82</v>
      </c>
    </row>
    <row r="5" spans="1:7" x14ac:dyDescent="0.2">
      <c r="A5" s="3">
        <v>4</v>
      </c>
      <c r="B5" t="s">
        <v>7</v>
      </c>
      <c r="C5" t="s">
        <v>83</v>
      </c>
    </row>
    <row r="6" spans="1:7" x14ac:dyDescent="0.2">
      <c r="A6" s="3">
        <v>5</v>
      </c>
      <c r="B6" t="s">
        <v>8</v>
      </c>
      <c r="C6" t="s">
        <v>84</v>
      </c>
    </row>
    <row r="7" spans="1:7" x14ac:dyDescent="0.2">
      <c r="A7" s="3">
        <v>6</v>
      </c>
      <c r="B7" t="s">
        <v>9</v>
      </c>
      <c r="C7" t="s">
        <v>85</v>
      </c>
    </row>
    <row r="8" spans="1:7" x14ac:dyDescent="0.2">
      <c r="F8" s="12"/>
      <c r="G8" s="12"/>
    </row>
    <row r="12" spans="1:7" x14ac:dyDescent="0.2">
      <c r="F12" s="13"/>
      <c r="G12" s="13"/>
    </row>
    <row r="14" spans="1:7" x14ac:dyDescent="0.2">
      <c r="F1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0"/>
  <sheetViews>
    <sheetView showGridLines="0" zoomScale="150" zoomScaleNormal="130" workbookViewId="0">
      <selection activeCell="B4" sqref="B4:F4"/>
    </sheetView>
  </sheetViews>
  <sheetFormatPr baseColWidth="10" defaultColWidth="0" defaultRowHeight="16" x14ac:dyDescent="0.2"/>
  <cols>
    <col min="1" max="1" width="2" customWidth="1"/>
    <col min="2" max="2" width="15.1640625" bestFit="1" customWidth="1"/>
    <col min="3" max="3" width="14.33203125" bestFit="1" customWidth="1"/>
    <col min="4" max="4" width="16" bestFit="1" customWidth="1"/>
    <col min="5" max="5" width="14" bestFit="1" customWidth="1"/>
    <col min="6" max="6" width="6" bestFit="1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8" t="s">
        <v>86</v>
      </c>
      <c r="C2" s="8"/>
      <c r="D2" s="8"/>
      <c r="E2" s="8"/>
      <c r="F2" s="8"/>
      <c r="G2" s="8"/>
      <c r="H2" s="8"/>
    </row>
    <row r="4" spans="2:8" x14ac:dyDescent="0.2">
      <c r="B4" s="9" t="s">
        <v>87</v>
      </c>
      <c r="C4" s="9"/>
      <c r="D4" s="9"/>
      <c r="E4" s="9"/>
      <c r="F4" s="9"/>
    </row>
    <row r="5" spans="2:8" x14ac:dyDescent="0.2">
      <c r="B5" s="5"/>
      <c r="C5" s="5"/>
      <c r="D5" s="5"/>
      <c r="E5" s="5"/>
      <c r="F5" s="5"/>
    </row>
    <row r="6" spans="2:8" x14ac:dyDescent="0.2">
      <c r="B6" s="14" t="s">
        <v>88</v>
      </c>
      <c r="C6" t="s">
        <v>93</v>
      </c>
      <c r="D6" t="s">
        <v>94</v>
      </c>
      <c r="E6" t="s">
        <v>95</v>
      </c>
      <c r="F6" t="s">
        <v>96</v>
      </c>
    </row>
    <row r="7" spans="2:8" x14ac:dyDescent="0.2">
      <c r="B7" s="6" t="s">
        <v>89</v>
      </c>
      <c r="C7" s="15"/>
      <c r="D7" s="15"/>
      <c r="E7" s="15"/>
      <c r="F7" s="15"/>
    </row>
    <row r="8" spans="2:8" x14ac:dyDescent="0.2">
      <c r="B8" s="6" t="s">
        <v>90</v>
      </c>
      <c r="C8" s="15"/>
      <c r="D8" s="15"/>
      <c r="E8" s="15"/>
      <c r="F8" s="15"/>
    </row>
    <row r="9" spans="2:8" x14ac:dyDescent="0.2">
      <c r="B9" s="6" t="s">
        <v>91</v>
      </c>
      <c r="C9" s="15"/>
      <c r="D9" s="15"/>
      <c r="E9" s="15"/>
      <c r="F9" s="15"/>
    </row>
    <row r="10" spans="2:8" x14ac:dyDescent="0.2">
      <c r="B10" s="6" t="s">
        <v>92</v>
      </c>
      <c r="C10" s="15"/>
      <c r="D10" s="15"/>
      <c r="E10" s="15"/>
      <c r="F10" s="15"/>
    </row>
  </sheetData>
  <mergeCells count="2">
    <mergeCell ref="B2:H2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DEA1-8C17-6A49-A1DA-8B67930EA669}">
  <dimension ref="A2:K10"/>
  <sheetViews>
    <sheetView showGridLines="0" zoomScale="150" zoomScaleNormal="130" workbookViewId="0">
      <selection activeCell="B4" sqref="B4:F4"/>
    </sheetView>
  </sheetViews>
  <sheetFormatPr baseColWidth="10" defaultColWidth="0" defaultRowHeight="16" x14ac:dyDescent="0.2"/>
  <cols>
    <col min="1" max="1" width="2" customWidth="1"/>
    <col min="2" max="2" width="17.1640625" bestFit="1" customWidth="1"/>
    <col min="3" max="3" width="12.1640625" bestFit="1" customWidth="1"/>
    <col min="4" max="4" width="13.5" bestFit="1" customWidth="1"/>
    <col min="5" max="5" width="17.5" bestFit="1" customWidth="1"/>
    <col min="6" max="6" width="8" bestFit="1" customWidth="1"/>
    <col min="7" max="7" width="5.6640625" bestFit="1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8" t="s">
        <v>97</v>
      </c>
      <c r="C2" s="8"/>
      <c r="D2" s="8"/>
      <c r="E2" s="8"/>
      <c r="F2" s="8"/>
      <c r="G2" s="8"/>
      <c r="H2" s="8"/>
    </row>
    <row r="4" spans="2:8" ht="16" customHeight="1" x14ac:dyDescent="0.2">
      <c r="B4" s="9" t="s">
        <v>87</v>
      </c>
      <c r="C4" s="9"/>
      <c r="D4" s="9"/>
      <c r="E4" s="9"/>
      <c r="F4" s="9"/>
    </row>
    <row r="5" spans="2:8" x14ac:dyDescent="0.2">
      <c r="B5" s="7"/>
      <c r="C5" s="5"/>
      <c r="D5" s="5"/>
      <c r="E5" s="5"/>
      <c r="F5" s="5"/>
    </row>
    <row r="6" spans="2:8" x14ac:dyDescent="0.2">
      <c r="B6" s="14" t="s">
        <v>98</v>
      </c>
      <c r="C6" t="s">
        <v>99</v>
      </c>
      <c r="D6" t="s">
        <v>100</v>
      </c>
      <c r="E6" t="s">
        <v>101</v>
      </c>
    </row>
    <row r="7" spans="2:8" x14ac:dyDescent="0.2">
      <c r="B7" s="16">
        <v>44211</v>
      </c>
      <c r="C7" s="15"/>
      <c r="D7" s="15"/>
      <c r="E7" s="15"/>
    </row>
    <row r="8" spans="2:8" x14ac:dyDescent="0.2">
      <c r="B8" s="16">
        <v>32924</v>
      </c>
      <c r="C8" s="15"/>
      <c r="D8" s="15"/>
      <c r="E8" s="15"/>
    </row>
    <row r="9" spans="2:8" x14ac:dyDescent="0.2">
      <c r="B9" s="16">
        <v>36980</v>
      </c>
      <c r="C9" s="15"/>
      <c r="D9" s="15"/>
      <c r="E9" s="15"/>
    </row>
    <row r="10" spans="2:8" x14ac:dyDescent="0.2">
      <c r="B10" s="16">
        <v>38811</v>
      </c>
      <c r="C10" s="15"/>
      <c r="D10" s="15"/>
      <c r="E10" s="15"/>
    </row>
  </sheetData>
  <mergeCells count="2">
    <mergeCell ref="B2:H2"/>
    <mergeCell ref="B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814-DD29-A34D-B096-243F77B7F4D2}">
  <dimension ref="A2:M100"/>
  <sheetViews>
    <sheetView showGridLines="0" tabSelected="1" zoomScale="150" zoomScaleNormal="130" workbookViewId="0">
      <selection activeCell="B3" sqref="B3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2.1640625" bestFit="1" customWidth="1"/>
    <col min="5" max="5" width="10" bestFit="1" customWidth="1"/>
    <col min="6" max="6" width="16" bestFit="1" customWidth="1"/>
    <col min="7" max="7" width="2.5" customWidth="1"/>
    <col min="8" max="10" width="0" hidden="1" customWidth="1"/>
    <col min="14" max="16384" width="10.83203125" hidden="1"/>
  </cols>
  <sheetData>
    <row r="2" spans="2:7" ht="26" x14ac:dyDescent="0.2">
      <c r="B2" s="8" t="s">
        <v>103</v>
      </c>
      <c r="C2" s="8"/>
      <c r="D2" s="8"/>
      <c r="E2" s="8"/>
      <c r="F2" s="8"/>
      <c r="G2" s="8"/>
    </row>
    <row r="4" spans="2:7" x14ac:dyDescent="0.2">
      <c r="B4" s="9" t="s">
        <v>104</v>
      </c>
      <c r="C4" s="9"/>
      <c r="D4" s="9"/>
      <c r="E4" s="9"/>
      <c r="F4" s="9"/>
    </row>
    <row r="5" spans="2:7" x14ac:dyDescent="0.2">
      <c r="B5" s="4" t="s">
        <v>105</v>
      </c>
      <c r="C5" s="18">
        <f>COUNTIF(C8:C100,"C")</f>
        <v>0</v>
      </c>
      <c r="D5" s="4" t="s">
        <v>3</v>
      </c>
      <c r="E5" s="18" t="b">
        <f>C5=21</f>
        <v>0</v>
      </c>
      <c r="F5" s="5"/>
    </row>
    <row r="6" spans="2:7" x14ac:dyDescent="0.2">
      <c r="B6" s="5"/>
      <c r="C6" s="5"/>
      <c r="D6" s="5"/>
      <c r="F6" s="5"/>
    </row>
    <row r="7" spans="2:7" x14ac:dyDescent="0.2">
      <c r="B7" s="4" t="s">
        <v>4</v>
      </c>
      <c r="C7" s="4" t="s">
        <v>102</v>
      </c>
      <c r="D7" s="4" t="s">
        <v>5</v>
      </c>
      <c r="E7" s="4" t="s">
        <v>6</v>
      </c>
      <c r="F7" s="4" t="s">
        <v>7</v>
      </c>
    </row>
    <row r="8" spans="2:7" x14ac:dyDescent="0.2">
      <c r="B8" s="2" t="s">
        <v>10</v>
      </c>
      <c r="C8" s="17"/>
      <c r="D8" t="s">
        <v>11</v>
      </c>
      <c r="E8">
        <v>1.2136</v>
      </c>
      <c r="F8">
        <v>0.45190000000000002</v>
      </c>
    </row>
    <row r="9" spans="2:7" x14ac:dyDescent="0.2">
      <c r="B9" s="2" t="s">
        <v>13</v>
      </c>
      <c r="C9" s="17"/>
      <c r="D9" t="s">
        <v>11</v>
      </c>
      <c r="E9">
        <v>2.4702999999999999</v>
      </c>
      <c r="F9">
        <v>0.38579999999999998</v>
      </c>
    </row>
    <row r="10" spans="2:7" x14ac:dyDescent="0.2">
      <c r="B10" s="2" t="s">
        <v>13</v>
      </c>
      <c r="C10" s="17"/>
      <c r="D10" t="s">
        <v>14</v>
      </c>
      <c r="E10">
        <v>3.4498000000000002</v>
      </c>
      <c r="F10">
        <v>0.38579999999999998</v>
      </c>
    </row>
    <row r="11" spans="2:7" x14ac:dyDescent="0.2">
      <c r="B11" s="2" t="s">
        <v>15</v>
      </c>
      <c r="C11" s="17"/>
      <c r="D11" t="s">
        <v>11</v>
      </c>
      <c r="E11">
        <v>2.9531000000000001</v>
      </c>
      <c r="F11">
        <v>0.39679999999999999</v>
      </c>
    </row>
    <row r="12" spans="2:7" x14ac:dyDescent="0.2">
      <c r="B12" s="2" t="s">
        <v>15</v>
      </c>
      <c r="C12" s="17"/>
      <c r="D12" t="s">
        <v>14</v>
      </c>
      <c r="E12">
        <v>3.4327999999999999</v>
      </c>
      <c r="F12">
        <v>0.39679999999999999</v>
      </c>
    </row>
    <row r="13" spans="2:7" x14ac:dyDescent="0.2">
      <c r="B13" s="2" t="s">
        <v>15</v>
      </c>
      <c r="C13" s="17"/>
      <c r="D13" t="s">
        <v>16</v>
      </c>
      <c r="E13">
        <v>6.8212000000000002</v>
      </c>
      <c r="F13">
        <v>0.39679999999999999</v>
      </c>
    </row>
    <row r="14" spans="2:7" x14ac:dyDescent="0.2">
      <c r="B14" s="2" t="s">
        <v>17</v>
      </c>
      <c r="C14" s="17"/>
      <c r="D14" t="s">
        <v>11</v>
      </c>
      <c r="E14">
        <v>2.6737000000000002</v>
      </c>
      <c r="F14">
        <v>0.31969999999999998</v>
      </c>
    </row>
    <row r="15" spans="2:7" x14ac:dyDescent="0.2">
      <c r="B15" s="2" t="s">
        <v>18</v>
      </c>
      <c r="C15" s="17"/>
      <c r="D15" t="s">
        <v>14</v>
      </c>
      <c r="E15">
        <v>1.1431</v>
      </c>
      <c r="F15">
        <v>0.37480000000000002</v>
      </c>
    </row>
    <row r="16" spans="2:7" x14ac:dyDescent="0.2">
      <c r="B16" s="2" t="s">
        <v>19</v>
      </c>
      <c r="C16" s="17"/>
      <c r="D16" t="s">
        <v>14</v>
      </c>
      <c r="E16">
        <v>1.2386999999999999</v>
      </c>
      <c r="F16">
        <v>0.38579999999999998</v>
      </c>
    </row>
    <row r="17" spans="2:6" x14ac:dyDescent="0.2">
      <c r="B17" s="2" t="s">
        <v>19</v>
      </c>
      <c r="C17" s="17"/>
      <c r="D17" t="s">
        <v>20</v>
      </c>
      <c r="E17">
        <v>1.5249999999999999</v>
      </c>
      <c r="F17">
        <v>0.38579999999999998</v>
      </c>
    </row>
    <row r="18" spans="2:6" x14ac:dyDescent="0.2">
      <c r="B18" s="2" t="s">
        <v>21</v>
      </c>
      <c r="C18" s="17"/>
      <c r="D18" t="s">
        <v>14</v>
      </c>
      <c r="E18">
        <v>1.3164</v>
      </c>
      <c r="F18">
        <v>0.37480000000000002</v>
      </c>
    </row>
    <row r="19" spans="2:6" x14ac:dyDescent="0.2">
      <c r="B19" s="2" t="s">
        <v>21</v>
      </c>
      <c r="C19" s="17"/>
      <c r="D19" t="s">
        <v>20</v>
      </c>
      <c r="E19">
        <v>1.9265000000000001</v>
      </c>
      <c r="F19">
        <v>0.38579999999999998</v>
      </c>
    </row>
    <row r="20" spans="2:6" x14ac:dyDescent="0.2">
      <c r="B20" s="2" t="s">
        <v>22</v>
      </c>
      <c r="C20" s="17"/>
      <c r="D20" t="s">
        <v>11</v>
      </c>
      <c r="E20">
        <v>2.9161999999999999</v>
      </c>
      <c r="F20">
        <v>0.3417</v>
      </c>
    </row>
    <row r="21" spans="2:6" x14ac:dyDescent="0.2">
      <c r="B21" s="2" t="s">
        <v>23</v>
      </c>
      <c r="C21" s="17"/>
      <c r="D21" t="s">
        <v>11</v>
      </c>
      <c r="E21">
        <v>3.0819999999999999</v>
      </c>
      <c r="F21">
        <v>0.3417</v>
      </c>
    </row>
    <row r="22" spans="2:6" x14ac:dyDescent="0.2">
      <c r="B22" s="2" t="s">
        <v>24</v>
      </c>
      <c r="C22" s="17"/>
      <c r="D22" t="s">
        <v>16</v>
      </c>
      <c r="E22">
        <v>2.3458000000000001</v>
      </c>
      <c r="F22">
        <v>0.3417</v>
      </c>
    </row>
    <row r="23" spans="2:6" x14ac:dyDescent="0.2">
      <c r="B23" s="2" t="s">
        <v>25</v>
      </c>
      <c r="C23" s="17"/>
      <c r="D23" t="s">
        <v>11</v>
      </c>
      <c r="E23">
        <v>2.9138999999999999</v>
      </c>
      <c r="F23">
        <v>0.3417</v>
      </c>
    </row>
    <row r="24" spans="2:6" x14ac:dyDescent="0.2">
      <c r="B24" s="2" t="s">
        <v>25</v>
      </c>
      <c r="C24" s="17"/>
      <c r="D24" t="s">
        <v>16</v>
      </c>
      <c r="E24">
        <v>2.5949</v>
      </c>
      <c r="F24">
        <v>0.3417</v>
      </c>
    </row>
    <row r="25" spans="2:6" x14ac:dyDescent="0.2">
      <c r="B25" s="2" t="s">
        <v>26</v>
      </c>
      <c r="C25" s="17"/>
      <c r="D25" t="s">
        <v>11</v>
      </c>
      <c r="E25">
        <v>1.2690999999999999</v>
      </c>
      <c r="F25">
        <v>0.45190000000000002</v>
      </c>
    </row>
    <row r="26" spans="2:6" x14ac:dyDescent="0.2">
      <c r="B26" s="2" t="s">
        <v>27</v>
      </c>
      <c r="C26" s="17"/>
      <c r="D26" t="s">
        <v>11</v>
      </c>
      <c r="E26">
        <v>0.79700000000000004</v>
      </c>
      <c r="F26">
        <v>0.33069999999999999</v>
      </c>
    </row>
    <row r="27" spans="2:6" x14ac:dyDescent="0.2">
      <c r="B27" s="2" t="s">
        <v>28</v>
      </c>
      <c r="C27" s="17"/>
      <c r="D27" t="s">
        <v>11</v>
      </c>
      <c r="E27">
        <v>1.2604</v>
      </c>
      <c r="F27">
        <v>0.33069999999999999</v>
      </c>
    </row>
    <row r="28" spans="2:6" x14ac:dyDescent="0.2">
      <c r="B28" s="2" t="s">
        <v>29</v>
      </c>
      <c r="C28" s="17"/>
      <c r="D28" t="s">
        <v>14</v>
      </c>
      <c r="E28">
        <v>1.478</v>
      </c>
      <c r="F28">
        <v>0.30859999999999999</v>
      </c>
    </row>
    <row r="29" spans="2:6" x14ac:dyDescent="0.2">
      <c r="B29" s="2" t="s">
        <v>30</v>
      </c>
      <c r="C29" s="17"/>
      <c r="D29" t="s">
        <v>11</v>
      </c>
      <c r="E29">
        <v>0.97609999999999997</v>
      </c>
      <c r="F29">
        <v>0.31969999999999998</v>
      </c>
    </row>
    <row r="30" spans="2:6" x14ac:dyDescent="0.2">
      <c r="B30" s="2" t="s">
        <v>31</v>
      </c>
      <c r="C30" s="17"/>
      <c r="D30" t="s">
        <v>11</v>
      </c>
      <c r="E30">
        <v>0.97609999999999997</v>
      </c>
      <c r="F30">
        <v>0.27560000000000001</v>
      </c>
    </row>
    <row r="31" spans="2:6" x14ac:dyDescent="0.2">
      <c r="B31" s="2" t="s">
        <v>32</v>
      </c>
      <c r="C31" s="17"/>
      <c r="D31" t="s">
        <v>11</v>
      </c>
      <c r="E31">
        <v>1.3507</v>
      </c>
      <c r="F31">
        <v>0.27560000000000001</v>
      </c>
    </row>
    <row r="32" spans="2:6" x14ac:dyDescent="0.2">
      <c r="B32" s="2" t="s">
        <v>33</v>
      </c>
      <c r="C32" s="17"/>
      <c r="D32" t="s">
        <v>14</v>
      </c>
      <c r="E32">
        <v>1.1979</v>
      </c>
      <c r="F32">
        <v>0.31969999999999998</v>
      </c>
    </row>
    <row r="33" spans="2:6" x14ac:dyDescent="0.2">
      <c r="B33" s="2" t="s">
        <v>33</v>
      </c>
      <c r="C33" s="17"/>
      <c r="D33" t="s">
        <v>16</v>
      </c>
      <c r="E33">
        <v>1.7277</v>
      </c>
      <c r="F33">
        <v>0.31969999999999998</v>
      </c>
    </row>
    <row r="34" spans="2:6" x14ac:dyDescent="0.2">
      <c r="B34" s="2" t="s">
        <v>34</v>
      </c>
      <c r="C34" s="17"/>
      <c r="D34" t="s">
        <v>11</v>
      </c>
      <c r="E34">
        <v>3.8022</v>
      </c>
      <c r="F34">
        <v>0.27560000000000001</v>
      </c>
    </row>
    <row r="35" spans="2:6" x14ac:dyDescent="0.2">
      <c r="B35" s="2" t="s">
        <v>35</v>
      </c>
      <c r="C35" s="17"/>
      <c r="D35" t="s">
        <v>11</v>
      </c>
      <c r="E35">
        <v>2.1840999999999999</v>
      </c>
      <c r="F35">
        <v>0.27560000000000001</v>
      </c>
    </row>
    <row r="36" spans="2:6" x14ac:dyDescent="0.2">
      <c r="B36" s="2" t="s">
        <v>36</v>
      </c>
      <c r="C36" s="17"/>
      <c r="D36" t="s">
        <v>16</v>
      </c>
      <c r="E36">
        <v>2.3974000000000002</v>
      </c>
      <c r="F36">
        <v>0.27560000000000001</v>
      </c>
    </row>
    <row r="37" spans="2:6" x14ac:dyDescent="0.2">
      <c r="B37" s="2" t="s">
        <v>37</v>
      </c>
      <c r="C37" s="17"/>
      <c r="D37" t="s">
        <v>11</v>
      </c>
      <c r="E37">
        <v>1.1637</v>
      </c>
      <c r="F37">
        <v>0.2646</v>
      </c>
    </row>
    <row r="38" spans="2:6" x14ac:dyDescent="0.2">
      <c r="B38" s="2" t="s">
        <v>38</v>
      </c>
      <c r="C38" s="17"/>
      <c r="D38" t="s">
        <v>11</v>
      </c>
      <c r="E38">
        <v>2.4941</v>
      </c>
      <c r="F38">
        <v>0.2646</v>
      </c>
    </row>
    <row r="39" spans="2:6" x14ac:dyDescent="0.2">
      <c r="B39" s="2" t="s">
        <v>39</v>
      </c>
      <c r="C39" s="17"/>
      <c r="D39" t="s">
        <v>11</v>
      </c>
      <c r="E39">
        <v>3.0880999999999998</v>
      </c>
      <c r="F39">
        <v>0.28660000000000002</v>
      </c>
    </row>
    <row r="40" spans="2:6" x14ac:dyDescent="0.2">
      <c r="B40" s="2" t="s">
        <v>39</v>
      </c>
      <c r="C40" s="17"/>
      <c r="D40" t="s">
        <v>14</v>
      </c>
      <c r="E40">
        <v>1.3314999999999999</v>
      </c>
      <c r="F40">
        <v>0.36380000000000001</v>
      </c>
    </row>
    <row r="41" spans="2:6" x14ac:dyDescent="0.2">
      <c r="B41" s="2" t="s">
        <v>39</v>
      </c>
      <c r="C41" s="17"/>
      <c r="D41" t="s">
        <v>16</v>
      </c>
      <c r="E41">
        <v>2.3512</v>
      </c>
      <c r="F41">
        <v>0.36380000000000001</v>
      </c>
    </row>
    <row r="42" spans="2:6" x14ac:dyDescent="0.2">
      <c r="B42" s="2" t="s">
        <v>40</v>
      </c>
      <c r="C42" s="17"/>
      <c r="D42" t="s">
        <v>11</v>
      </c>
      <c r="E42">
        <v>2.2281</v>
      </c>
      <c r="F42">
        <v>0.36380000000000001</v>
      </c>
    </row>
    <row r="43" spans="2:6" x14ac:dyDescent="0.2">
      <c r="B43" s="2" t="s">
        <v>40</v>
      </c>
      <c r="C43" s="17"/>
      <c r="D43" t="s">
        <v>14</v>
      </c>
      <c r="E43">
        <v>1.1543000000000001</v>
      </c>
      <c r="F43">
        <v>0.36380000000000001</v>
      </c>
    </row>
    <row r="44" spans="2:6" x14ac:dyDescent="0.2">
      <c r="B44" s="2" t="s">
        <v>40</v>
      </c>
      <c r="C44" s="17"/>
      <c r="D44" t="s">
        <v>16</v>
      </c>
      <c r="E44">
        <v>1.6889000000000001</v>
      </c>
      <c r="F44">
        <v>0.36380000000000001</v>
      </c>
    </row>
    <row r="45" spans="2:6" x14ac:dyDescent="0.2">
      <c r="B45" s="2" t="s">
        <v>41</v>
      </c>
      <c r="C45" s="17"/>
      <c r="D45" t="s">
        <v>11</v>
      </c>
      <c r="E45">
        <v>1.2473000000000001</v>
      </c>
      <c r="F45">
        <v>0.2646</v>
      </c>
    </row>
    <row r="46" spans="2:6" x14ac:dyDescent="0.2">
      <c r="B46" s="2" t="s">
        <v>42</v>
      </c>
      <c r="C46" s="17"/>
      <c r="D46" t="s">
        <v>11</v>
      </c>
      <c r="E46">
        <v>1.2473000000000001</v>
      </c>
      <c r="F46">
        <v>0.2646</v>
      </c>
    </row>
    <row r="47" spans="2:6" x14ac:dyDescent="0.2">
      <c r="B47" s="2" t="s">
        <v>43</v>
      </c>
      <c r="C47" s="17"/>
      <c r="D47" t="s">
        <v>14</v>
      </c>
      <c r="E47">
        <v>1.1583000000000001</v>
      </c>
      <c r="F47">
        <v>0.38579999999999998</v>
      </c>
    </row>
    <row r="48" spans="2:6" x14ac:dyDescent="0.2">
      <c r="B48" s="2" t="s">
        <v>43</v>
      </c>
      <c r="C48" s="17"/>
      <c r="D48" t="s">
        <v>20</v>
      </c>
      <c r="E48">
        <v>1.7202</v>
      </c>
      <c r="F48">
        <v>0.38579999999999998</v>
      </c>
    </row>
    <row r="49" spans="2:6" x14ac:dyDescent="0.2">
      <c r="B49" s="2" t="s">
        <v>44</v>
      </c>
      <c r="C49" s="17"/>
      <c r="D49" t="s">
        <v>11</v>
      </c>
      <c r="E49">
        <v>2.6198999999999999</v>
      </c>
      <c r="F49">
        <v>0.27560000000000001</v>
      </c>
    </row>
    <row r="50" spans="2:6" x14ac:dyDescent="0.2">
      <c r="B50" s="2" t="s">
        <v>44</v>
      </c>
      <c r="C50" s="17"/>
      <c r="D50" t="s">
        <v>14</v>
      </c>
      <c r="E50">
        <v>1.1291</v>
      </c>
      <c r="F50">
        <v>0.29759999999999998</v>
      </c>
    </row>
    <row r="51" spans="2:6" x14ac:dyDescent="0.2">
      <c r="B51" s="2" t="s">
        <v>44</v>
      </c>
      <c r="C51" s="17"/>
      <c r="D51" t="s">
        <v>16</v>
      </c>
      <c r="E51">
        <v>1.9983</v>
      </c>
      <c r="F51">
        <v>0.29759999999999998</v>
      </c>
    </row>
    <row r="52" spans="2:6" x14ac:dyDescent="0.2">
      <c r="B52" s="2" t="s">
        <v>45</v>
      </c>
      <c r="C52" s="17"/>
      <c r="D52" t="s">
        <v>14</v>
      </c>
      <c r="E52">
        <v>1.3118000000000001</v>
      </c>
      <c r="F52">
        <v>0.35270000000000001</v>
      </c>
    </row>
    <row r="53" spans="2:6" x14ac:dyDescent="0.2">
      <c r="B53" s="2" t="s">
        <v>45</v>
      </c>
      <c r="C53" s="17"/>
      <c r="D53" t="s">
        <v>16</v>
      </c>
      <c r="E53">
        <v>1.996</v>
      </c>
      <c r="F53">
        <v>0.35270000000000001</v>
      </c>
    </row>
    <row r="54" spans="2:6" x14ac:dyDescent="0.2">
      <c r="B54" s="2" t="s">
        <v>46</v>
      </c>
      <c r="C54" s="17"/>
      <c r="D54" t="s">
        <v>11</v>
      </c>
      <c r="E54">
        <v>1.4789000000000001</v>
      </c>
      <c r="F54">
        <v>0.2646</v>
      </c>
    </row>
    <row r="55" spans="2:6" x14ac:dyDescent="0.2">
      <c r="B55" s="2" t="s">
        <v>47</v>
      </c>
      <c r="C55" s="17"/>
      <c r="D55" t="s">
        <v>11</v>
      </c>
      <c r="E55">
        <v>3.4338000000000002</v>
      </c>
      <c r="F55">
        <v>0.28660000000000002</v>
      </c>
    </row>
    <row r="56" spans="2:6" x14ac:dyDescent="0.2">
      <c r="B56" s="2" t="s">
        <v>47</v>
      </c>
      <c r="C56" s="17"/>
      <c r="D56" t="s">
        <v>16</v>
      </c>
      <c r="E56">
        <v>2.2982999999999998</v>
      </c>
      <c r="F56">
        <v>0.36380000000000001</v>
      </c>
    </row>
    <row r="57" spans="2:6" x14ac:dyDescent="0.2">
      <c r="B57" s="2" t="s">
        <v>48</v>
      </c>
      <c r="C57" s="17"/>
      <c r="D57" t="s">
        <v>14</v>
      </c>
      <c r="E57">
        <v>1.1208</v>
      </c>
      <c r="F57">
        <v>0.38579999999999998</v>
      </c>
    </row>
    <row r="58" spans="2:6" x14ac:dyDescent="0.2">
      <c r="B58" s="2" t="s">
        <v>48</v>
      </c>
      <c r="C58" s="17"/>
      <c r="D58" t="s">
        <v>20</v>
      </c>
      <c r="E58">
        <v>1.9176</v>
      </c>
      <c r="F58">
        <v>0.38579999999999998</v>
      </c>
    </row>
    <row r="59" spans="2:6" x14ac:dyDescent="0.2">
      <c r="B59" s="2" t="s">
        <v>49</v>
      </c>
      <c r="C59" s="17"/>
      <c r="D59" t="s">
        <v>20</v>
      </c>
      <c r="E59">
        <v>1.839</v>
      </c>
      <c r="F59">
        <v>0.38579999999999998</v>
      </c>
    </row>
    <row r="60" spans="2:6" x14ac:dyDescent="0.2">
      <c r="B60" s="2" t="s">
        <v>50</v>
      </c>
      <c r="C60" s="17"/>
      <c r="D60" t="s">
        <v>11</v>
      </c>
      <c r="E60">
        <v>1.2512000000000001</v>
      </c>
      <c r="F60">
        <v>0.24249999999999999</v>
      </c>
    </row>
    <row r="61" spans="2:6" x14ac:dyDescent="0.2">
      <c r="B61" s="2" t="s">
        <v>51</v>
      </c>
      <c r="C61" s="17"/>
      <c r="D61" t="s">
        <v>11</v>
      </c>
      <c r="E61">
        <v>2.3073999999999999</v>
      </c>
      <c r="F61">
        <v>0.2094</v>
      </c>
    </row>
    <row r="62" spans="2:6" x14ac:dyDescent="0.2">
      <c r="B62" s="2" t="s">
        <v>52</v>
      </c>
      <c r="C62" s="17"/>
      <c r="D62" t="s">
        <v>11</v>
      </c>
      <c r="E62">
        <v>3.2801999999999998</v>
      </c>
      <c r="F62">
        <v>0.2094</v>
      </c>
    </row>
    <row r="63" spans="2:6" x14ac:dyDescent="0.2">
      <c r="B63" s="2" t="s">
        <v>53</v>
      </c>
      <c r="C63" s="17"/>
      <c r="D63" t="s">
        <v>14</v>
      </c>
      <c r="E63">
        <v>1.4784999999999999</v>
      </c>
      <c r="F63">
        <v>0.37480000000000002</v>
      </c>
    </row>
    <row r="64" spans="2:6" x14ac:dyDescent="0.2">
      <c r="B64" s="2" t="s">
        <v>53</v>
      </c>
      <c r="C64" s="17"/>
      <c r="D64" t="s">
        <v>16</v>
      </c>
      <c r="E64">
        <v>2.4401000000000002</v>
      </c>
      <c r="F64">
        <v>0.37480000000000002</v>
      </c>
    </row>
    <row r="65" spans="2:6" x14ac:dyDescent="0.2">
      <c r="B65" s="2" t="s">
        <v>53</v>
      </c>
      <c r="C65" s="17"/>
      <c r="D65" t="s">
        <v>20</v>
      </c>
      <c r="E65">
        <v>2.3933</v>
      </c>
      <c r="F65">
        <v>0.38579999999999998</v>
      </c>
    </row>
    <row r="66" spans="2:6" x14ac:dyDescent="0.2">
      <c r="B66" s="2" t="s">
        <v>54</v>
      </c>
      <c r="C66" s="17"/>
      <c r="D66" t="s">
        <v>14</v>
      </c>
      <c r="E66">
        <v>1.4754</v>
      </c>
      <c r="F66">
        <v>0.3392</v>
      </c>
    </row>
    <row r="67" spans="2:6" x14ac:dyDescent="0.2">
      <c r="B67" s="2" t="s">
        <v>54</v>
      </c>
      <c r="C67" s="17"/>
      <c r="D67" t="s">
        <v>16</v>
      </c>
      <c r="E67">
        <v>1.8432999999999999</v>
      </c>
      <c r="F67">
        <v>0.3392</v>
      </c>
    </row>
    <row r="68" spans="2:6" x14ac:dyDescent="0.2">
      <c r="B68" s="2" t="s">
        <v>55</v>
      </c>
      <c r="C68" s="17"/>
      <c r="D68" t="s">
        <v>16</v>
      </c>
      <c r="E68">
        <v>1.7859</v>
      </c>
      <c r="F68">
        <v>0.33400000000000002</v>
      </c>
    </row>
    <row r="69" spans="2:6" x14ac:dyDescent="0.2">
      <c r="B69" s="2" t="s">
        <v>56</v>
      </c>
      <c r="C69" s="17"/>
      <c r="D69" t="s">
        <v>16</v>
      </c>
      <c r="E69">
        <v>2.1537999999999999</v>
      </c>
      <c r="F69">
        <v>0.3105</v>
      </c>
    </row>
    <row r="70" spans="2:6" x14ac:dyDescent="0.2">
      <c r="B70" s="2" t="s">
        <v>57</v>
      </c>
      <c r="C70" s="17"/>
      <c r="D70" t="s">
        <v>11</v>
      </c>
      <c r="E70">
        <v>3.8929</v>
      </c>
      <c r="F70">
        <v>0.15429999999999999</v>
      </c>
    </row>
    <row r="71" spans="2:6" x14ac:dyDescent="0.2">
      <c r="B71" s="2" t="s">
        <v>58</v>
      </c>
      <c r="C71" s="17"/>
      <c r="D71" t="s">
        <v>11</v>
      </c>
      <c r="E71">
        <v>3.9224000000000001</v>
      </c>
      <c r="F71">
        <v>0.15429999999999999</v>
      </c>
    </row>
    <row r="72" spans="2:6" x14ac:dyDescent="0.2">
      <c r="B72" s="2" t="s">
        <v>59</v>
      </c>
      <c r="C72" s="17"/>
      <c r="D72" t="s">
        <v>14</v>
      </c>
      <c r="E72">
        <v>1.3367</v>
      </c>
      <c r="F72">
        <v>0.33069999999999999</v>
      </c>
    </row>
    <row r="73" spans="2:6" x14ac:dyDescent="0.2">
      <c r="B73" s="2" t="s">
        <v>59</v>
      </c>
      <c r="C73" s="17"/>
      <c r="D73" t="s">
        <v>16</v>
      </c>
      <c r="E73">
        <v>2.4323999999999999</v>
      </c>
      <c r="F73">
        <v>0.33069999999999999</v>
      </c>
    </row>
    <row r="74" spans="2:6" x14ac:dyDescent="0.2">
      <c r="B74" s="2" t="s">
        <v>60</v>
      </c>
      <c r="C74" s="17"/>
      <c r="D74" t="s">
        <v>14</v>
      </c>
      <c r="E74">
        <v>1.2738</v>
      </c>
      <c r="F74">
        <v>0.38579999999999998</v>
      </c>
    </row>
    <row r="75" spans="2:6" x14ac:dyDescent="0.2">
      <c r="B75" s="2" t="s">
        <v>60</v>
      </c>
      <c r="C75" s="17"/>
      <c r="D75" t="s">
        <v>20</v>
      </c>
      <c r="E75">
        <v>1.6073</v>
      </c>
      <c r="F75">
        <v>0.38579999999999998</v>
      </c>
    </row>
    <row r="76" spans="2:6" x14ac:dyDescent="0.2">
      <c r="B76" s="2" t="s">
        <v>61</v>
      </c>
      <c r="C76" s="17"/>
      <c r="D76" t="s">
        <v>11</v>
      </c>
      <c r="E76">
        <v>5.1566999999999998</v>
      </c>
      <c r="F76">
        <v>0.35270000000000001</v>
      </c>
    </row>
    <row r="77" spans="2:6" x14ac:dyDescent="0.2">
      <c r="B77" s="2" t="s">
        <v>61</v>
      </c>
      <c r="C77" s="17"/>
      <c r="D77" t="s">
        <v>16</v>
      </c>
      <c r="E77">
        <v>2.2528000000000001</v>
      </c>
      <c r="F77">
        <v>0.37480000000000002</v>
      </c>
    </row>
    <row r="78" spans="2:6" x14ac:dyDescent="0.2">
      <c r="B78" s="2" t="s">
        <v>62</v>
      </c>
      <c r="C78" s="17"/>
      <c r="D78" t="s">
        <v>14</v>
      </c>
      <c r="E78">
        <v>5.3495999999999997</v>
      </c>
      <c r="F78">
        <v>0.29759999999999998</v>
      </c>
    </row>
    <row r="79" spans="2:6" x14ac:dyDescent="0.2">
      <c r="B79" s="2" t="s">
        <v>63</v>
      </c>
      <c r="C79" s="17"/>
      <c r="D79" t="s">
        <v>11</v>
      </c>
      <c r="E79">
        <v>1.1062000000000001</v>
      </c>
      <c r="F79">
        <v>0.35270000000000001</v>
      </c>
    </row>
    <row r="80" spans="2:6" x14ac:dyDescent="0.2">
      <c r="B80" s="2" t="s">
        <v>64</v>
      </c>
      <c r="C80" s="17"/>
      <c r="D80" t="s">
        <v>14</v>
      </c>
      <c r="E80">
        <v>1.1189</v>
      </c>
      <c r="F80">
        <v>0.38579999999999998</v>
      </c>
    </row>
    <row r="81" spans="2:6" x14ac:dyDescent="0.2">
      <c r="B81" s="2" t="s">
        <v>64</v>
      </c>
      <c r="C81" s="17"/>
      <c r="D81" t="s">
        <v>20</v>
      </c>
      <c r="E81">
        <v>1.4173</v>
      </c>
      <c r="F81">
        <v>0.38579999999999998</v>
      </c>
    </row>
    <row r="82" spans="2:6" x14ac:dyDescent="0.2">
      <c r="B82" s="2" t="s">
        <v>65</v>
      </c>
      <c r="C82" s="17"/>
      <c r="D82" t="s">
        <v>11</v>
      </c>
      <c r="E82">
        <v>0.81659999999999999</v>
      </c>
      <c r="F82">
        <v>0.2646</v>
      </c>
    </row>
    <row r="83" spans="2:6" x14ac:dyDescent="0.2">
      <c r="B83" s="2" t="s">
        <v>66</v>
      </c>
      <c r="C83" s="17"/>
      <c r="D83" t="s">
        <v>16</v>
      </c>
      <c r="E83">
        <v>1.9017999999999999</v>
      </c>
      <c r="F83">
        <v>0.3417</v>
      </c>
    </row>
    <row r="84" spans="2:6" x14ac:dyDescent="0.2">
      <c r="B84" s="2" t="s">
        <v>65</v>
      </c>
      <c r="C84" s="17"/>
      <c r="D84" t="s">
        <v>14</v>
      </c>
      <c r="E84">
        <v>1.0266</v>
      </c>
      <c r="F84">
        <v>0.3417</v>
      </c>
    </row>
    <row r="85" spans="2:6" x14ac:dyDescent="0.2">
      <c r="B85" s="2" t="s">
        <v>67</v>
      </c>
      <c r="C85" s="17"/>
      <c r="D85" t="s">
        <v>14</v>
      </c>
      <c r="E85">
        <v>1.8642000000000001</v>
      </c>
      <c r="F85">
        <v>0.54010000000000002</v>
      </c>
    </row>
    <row r="86" spans="2:6" x14ac:dyDescent="0.2">
      <c r="B86" s="2" t="s">
        <v>68</v>
      </c>
      <c r="C86" s="17"/>
      <c r="D86" t="s">
        <v>11</v>
      </c>
      <c r="E86">
        <v>1.8126</v>
      </c>
      <c r="F86">
        <v>0.27560000000000001</v>
      </c>
    </row>
    <row r="87" spans="2:6" x14ac:dyDescent="0.2">
      <c r="B87" s="2" t="s">
        <v>69</v>
      </c>
      <c r="C87" s="17"/>
      <c r="D87" t="s">
        <v>11</v>
      </c>
      <c r="E87">
        <v>1.8742000000000001</v>
      </c>
      <c r="F87">
        <v>0.2646</v>
      </c>
    </row>
    <row r="88" spans="2:6" x14ac:dyDescent="0.2">
      <c r="B88" s="2" t="s">
        <v>70</v>
      </c>
      <c r="C88" s="17"/>
      <c r="D88" t="s">
        <v>11</v>
      </c>
      <c r="E88">
        <v>4.1214000000000004</v>
      </c>
      <c r="F88">
        <v>0.33069999999999999</v>
      </c>
    </row>
    <row r="89" spans="2:6" x14ac:dyDescent="0.2">
      <c r="B89" s="2" t="s">
        <v>71</v>
      </c>
      <c r="C89" s="17"/>
      <c r="D89" t="s">
        <v>11</v>
      </c>
      <c r="E89">
        <v>4.1214000000000004</v>
      </c>
      <c r="F89">
        <v>0.15429999999999999</v>
      </c>
    </row>
    <row r="90" spans="2:6" x14ac:dyDescent="0.2">
      <c r="B90" s="2" t="s">
        <v>72</v>
      </c>
      <c r="C90" s="17"/>
      <c r="D90" t="s">
        <v>14</v>
      </c>
      <c r="E90">
        <v>1.5676000000000001</v>
      </c>
      <c r="F90">
        <v>0.37480000000000002</v>
      </c>
    </row>
    <row r="91" spans="2:6" x14ac:dyDescent="0.2">
      <c r="B91" s="2" t="s">
        <v>72</v>
      </c>
      <c r="C91" s="17"/>
      <c r="D91" t="s">
        <v>16</v>
      </c>
      <c r="E91">
        <v>2.2795999999999998</v>
      </c>
      <c r="F91">
        <v>0.37480000000000002</v>
      </c>
    </row>
    <row r="92" spans="2:6" x14ac:dyDescent="0.2">
      <c r="B92" s="2" t="s">
        <v>73</v>
      </c>
      <c r="C92" s="17"/>
      <c r="D92" t="s">
        <v>11</v>
      </c>
      <c r="E92">
        <v>1.1565000000000001</v>
      </c>
      <c r="F92">
        <v>0.44090000000000001</v>
      </c>
    </row>
    <row r="93" spans="2:6" x14ac:dyDescent="0.2">
      <c r="B93" s="2" t="s">
        <v>74</v>
      </c>
      <c r="C93" s="17"/>
      <c r="D93" t="s">
        <v>11</v>
      </c>
      <c r="E93">
        <v>3.8729</v>
      </c>
      <c r="F93">
        <v>0.37480000000000002</v>
      </c>
    </row>
    <row r="94" spans="2:6" x14ac:dyDescent="0.2">
      <c r="B94" s="2" t="s">
        <v>75</v>
      </c>
      <c r="C94" s="17"/>
      <c r="D94" t="s">
        <v>11</v>
      </c>
      <c r="E94">
        <v>1.2453000000000001</v>
      </c>
      <c r="F94">
        <v>0.37480000000000002</v>
      </c>
    </row>
    <row r="95" spans="2:6" x14ac:dyDescent="0.2">
      <c r="B95" s="2" t="s">
        <v>76</v>
      </c>
      <c r="C95" s="17"/>
      <c r="D95" t="s">
        <v>11</v>
      </c>
      <c r="E95">
        <v>2.1867999999999999</v>
      </c>
      <c r="F95">
        <v>0.37480000000000002</v>
      </c>
    </row>
    <row r="96" spans="2:6" x14ac:dyDescent="0.2">
      <c r="B96" s="2" t="s">
        <v>77</v>
      </c>
      <c r="C96" s="17"/>
      <c r="D96" t="s">
        <v>14</v>
      </c>
      <c r="E96">
        <v>1.0714999999999999</v>
      </c>
      <c r="F96">
        <v>0.54010000000000002</v>
      </c>
    </row>
    <row r="97" spans="2:6" x14ac:dyDescent="0.2">
      <c r="B97" s="2" t="s">
        <v>78</v>
      </c>
      <c r="C97" s="17"/>
      <c r="D97" t="s">
        <v>11</v>
      </c>
      <c r="E97">
        <v>2.9249999999999998</v>
      </c>
      <c r="F97">
        <v>0.31969999999999998</v>
      </c>
    </row>
    <row r="98" spans="2:6" x14ac:dyDescent="0.2">
      <c r="B98" s="2" t="s">
        <v>78</v>
      </c>
      <c r="C98" s="17"/>
      <c r="D98" t="s">
        <v>14</v>
      </c>
      <c r="E98">
        <v>1.3153999999999999</v>
      </c>
      <c r="F98">
        <v>0.35270000000000001</v>
      </c>
    </row>
    <row r="99" spans="2:6" x14ac:dyDescent="0.2">
      <c r="B99" s="2" t="s">
        <v>78</v>
      </c>
      <c r="C99" s="17"/>
      <c r="D99" t="s">
        <v>16</v>
      </c>
      <c r="E99">
        <v>2.5169000000000001</v>
      </c>
      <c r="F99">
        <v>0.35270000000000001</v>
      </c>
    </row>
    <row r="100" spans="2:6" x14ac:dyDescent="0.2">
      <c r="B100" s="2" t="s">
        <v>79</v>
      </c>
      <c r="C100" s="17"/>
      <c r="D100" t="s">
        <v>11</v>
      </c>
      <c r="E100">
        <v>1.6358999999999999</v>
      </c>
      <c r="F100">
        <v>0.39679999999999999</v>
      </c>
    </row>
  </sheetData>
  <mergeCells count="2">
    <mergeCell ref="B2:G2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2025-02-16T22:56:34Z</dcterms:modified>
</cp:coreProperties>
</file>